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A.Academicos\Servicio de Estudiantes\ACCESO\DRUPAL\estad\"/>
    </mc:Choice>
  </mc:AlternateContent>
  <bookViews>
    <workbookView xWindow="0" yWindow="0" windowWidth="28800" windowHeight="12330"/>
  </bookViews>
  <sheets>
    <sheet name="2022-2023" sheetId="1" r:id="rId1"/>
  </sheets>
  <definedNames>
    <definedName name="Print_Area" localSheetId="0">'2022-2023'!$B$1:$E$87</definedName>
  </definedNames>
  <calcPr calcId="162913"/>
</workbook>
</file>

<file path=xl/calcChain.xml><?xml version="1.0" encoding="utf-8"?>
<calcChain xmlns="http://schemas.openxmlformats.org/spreadsheetml/2006/main">
  <c r="E84" i="1" l="1"/>
  <c r="D84" i="1" l="1"/>
  <c r="C84" i="1"/>
</calcChain>
</file>

<file path=xl/sharedStrings.xml><?xml version="1.0" encoding="utf-8"?>
<sst xmlns="http://schemas.openxmlformats.org/spreadsheetml/2006/main" count="82" uniqueCount="71">
  <si>
    <t>PLAZAS</t>
  </si>
  <si>
    <t>TITULACIONES ZARAGOZA</t>
  </si>
  <si>
    <t>ADMINISTRACIÓN Y DIRECCIÓN DE EMPRESAS</t>
  </si>
  <si>
    <t>BIOTECNOLOGÍA</t>
  </si>
  <si>
    <t>CIENCIA Y TECNOLOGÍA DE LOS ALIMENTOS</t>
  </si>
  <si>
    <t>DERECHO</t>
  </si>
  <si>
    <t>ECONOMÍA</t>
  </si>
  <si>
    <t>ENFERMERÍA</t>
  </si>
  <si>
    <t>ESTUDIOS CLÁSICOS</t>
  </si>
  <si>
    <t>ESTUDIOS EN ARQUITECTURA</t>
  </si>
  <si>
    <t>ESTUDIOS INGLESES</t>
  </si>
  <si>
    <t>FILOLOGÍA HISPÁNICA</t>
  </si>
  <si>
    <t>FILOSOFÍA</t>
  </si>
  <si>
    <t>FINANZAS Y CONTABILIDAD</t>
  </si>
  <si>
    <t>FÍSICA</t>
  </si>
  <si>
    <t>FISIOTERAPIA</t>
  </si>
  <si>
    <t>GEOGRAFÍA Y ORDENACIÓN DEL TERRITORIO</t>
  </si>
  <si>
    <t>GEOLOGÍA</t>
  </si>
  <si>
    <t>HISTORIA</t>
  </si>
  <si>
    <t>HISTORIA DEL ARTE</t>
  </si>
  <si>
    <t>INFORMACIÓN Y DOCUMENTACIÓN</t>
  </si>
  <si>
    <t>INGENIERÍA DE TECNOLOGÍAS INDUSTRIALES</t>
  </si>
  <si>
    <t>INGENIERÍA ELÉCTRICA</t>
  </si>
  <si>
    <t>INGENIERÍA ELECTRÓNICA Y AUTOMÁTICA</t>
  </si>
  <si>
    <t>INGENIERÍA INFORMÁTICA</t>
  </si>
  <si>
    <t>INGENIERÍA MECÁNICA</t>
  </si>
  <si>
    <t>INGENIERÍA QUÍMICA</t>
  </si>
  <si>
    <t>LENGUAS MODERNAS</t>
  </si>
  <si>
    <t>MAGISTERIO EN EDUCACIÓN INFANTIL</t>
  </si>
  <si>
    <t>MAGISTERIO EN EDUCACIÓN PRIMARIA</t>
  </si>
  <si>
    <t>MARKETING E INVESTIGACIÓN DE MERCADOS</t>
  </si>
  <si>
    <t>MATEMÁTICAS</t>
  </si>
  <si>
    <t>MEDICINA</t>
  </si>
  <si>
    <t>ÓPTICA Y OPTOMETRÍA</t>
  </si>
  <si>
    <t>PERIODISMO</t>
  </si>
  <si>
    <t>PROGRAMA CONJUNTO DERECHO/ADE</t>
  </si>
  <si>
    <t>QUÍMICA</t>
  </si>
  <si>
    <t>RELACIONES LABORALES Y RECURSOS HUMANOS</t>
  </si>
  <si>
    <t>TERAPIA OCUPACIONAL</t>
  </si>
  <si>
    <t>TRABAJO SOCIAL</t>
  </si>
  <si>
    <t>TURISMO</t>
  </si>
  <si>
    <t>VETERINARIA</t>
  </si>
  <si>
    <t>TITULACIONES LA ALMUNIA</t>
  </si>
  <si>
    <t>ARQUITECTURA TÉCNICA</t>
  </si>
  <si>
    <t>INGENIERÍA CIVIL</t>
  </si>
  <si>
    <t>INGENIERÍA DE ORGANIZACIÓN INDUSTRIAL</t>
  </si>
  <si>
    <t>INGENIERÍA MECATRÓNICA</t>
  </si>
  <si>
    <t>TITULACIONES HUESCA</t>
  </si>
  <si>
    <t>CC. DE LA ACTIVIDAD FÍSICA Y DEL DEPORTE</t>
  </si>
  <si>
    <t>CIENCIAS AMBIENTALES</t>
  </si>
  <si>
    <t>GESTIÓN Y ADMINISTRACIÓN PÚBLICA</t>
  </si>
  <si>
    <t>INGENIERÍA AGROALIMENTARIA Y DEL MEDIO RURAL</t>
  </si>
  <si>
    <t>NUTRICIÓN HUMANA Y DIETÉTICA</t>
  </si>
  <si>
    <t>ODONTOLOGÍA</t>
  </si>
  <si>
    <t>TITULACIONES TERUEL</t>
  </si>
  <si>
    <t>BELLAS ARTES</t>
  </si>
  <si>
    <t>PSICOLOGÍA</t>
  </si>
  <si>
    <t>TOTAL</t>
  </si>
  <si>
    <t>ING. EN DISEÑO INDUSTRIAL Y DESARROLLO DE PRODUCTO</t>
  </si>
  <si>
    <t>ING. EN TECNOLOGÍAS Y SERVICIOS DE TELECOMUNICACIÓN</t>
  </si>
  <si>
    <t>PROGRAMA CONJUNTO FÍSICA/MATEMÁTICAS</t>
  </si>
  <si>
    <t>SOLICITUDES
 1ª PREF.</t>
  </si>
  <si>
    <t>MATRICULADOS 
NUEVO INGRESO</t>
  </si>
  <si>
    <t>PROGRAMA CONJUNTO MATEMÁTICAS/ING. INFORMÁTICA</t>
  </si>
  <si>
    <t>PROGRAMA CONJUNTO INGENIERÍA MECATRÓNICA/ INGENIERÍA DE LA ORGANIZACIÓN INDUSTRIAL</t>
  </si>
  <si>
    <t>PROGRAMA CONJUNTO NUTRICIÓN HUMANA Y DIETÉTICA/ CIENCIAS DE LA ACTIVIDAD FÍSICA Y DEL DEPORTE</t>
  </si>
  <si>
    <t>Fuente de datos: Admisión y DATUZ</t>
  </si>
  <si>
    <t>INGENIERÍA DE DATOS EN PROCESOS INDUSTRIALES</t>
  </si>
  <si>
    <t>PROGRAMA CONJUNTO EN INGENERIA INFORMÁTICA Y ADMINISTRACIÓN Y DIRECCIÓN DE EMPRESAS</t>
  </si>
  <si>
    <t>ADMISIÓN A ESTUDIOS DE GRADO CURSO 2022/23</t>
  </si>
  <si>
    <t>Fecha datos matrícula: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</si>
</sst>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\ _€_-;\-* #,##0\ _€_-;_-* &quot;-&quot;\ _€_-;_-@_-"/>
  </numFmts>
  <fonts count="15" x14ac:knownFonts="1">
    <font>
      <sz val="11"/>
      <color rgb="FF000000"/>
      <name val="Calibri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Verdana"/>
      <family val="2"/>
    </font>
    <font>
      <b/>
      <sz val="8"/>
      <name val="Verdana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b/>
      <sz val="9"/>
      <color rgb="FFFFFFFF"/>
      <name val="Verdana"/>
      <family val="2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sz val="11"/>
      <color rgb="FFFF0000"/>
      <name val="Calibri"/>
      <family val="2"/>
    </font>
    <font>
      <b/>
      <sz val="8"/>
      <color rgb="FFFFFFFF"/>
      <name val="Verdana"/>
      <family val="2"/>
    </font>
    <font>
      <b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1869B"/>
        <bgColor rgb="FF31869B"/>
      </patternFill>
    </fill>
    <fill>
      <patternFill patternType="solid">
        <fgColor theme="9" tint="-0.249977111117893"/>
        <bgColor rgb="FF76933C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65">
    <xf numFmtId="0" fontId="0" fillId="0" borderId="0"/>
    <xf numFmtId="41" fontId="6" fillId="0" borderId="0" applyFont="0" applyFill="0" applyBorder="0" applyAlignment="0" applyProtection="0"/>
    <xf numFmtId="0" fontId="5" fillId="0" borderId="0" applyNumberFormat="0" applyFon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</cellStyleXfs>
  <cellXfs count="27">
    <xf numFmtId="0" fontId="0" fillId="0" borderId="0" xfId="0"/>
    <xf numFmtId="0" fontId="8" fillId="0" borderId="0" xfId="0" applyFont="1" applyAlignment="1">
      <alignment horizontal="center"/>
    </xf>
    <xf numFmtId="0" fontId="9" fillId="0" borderId="0" xfId="24" applyFont="1" applyFill="1" applyAlignment="1"/>
    <xf numFmtId="0" fontId="10" fillId="0" borderId="0" xfId="10" applyFont="1" applyFill="1" applyAlignment="1"/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11" fillId="0" borderId="1" xfId="10" applyFont="1" applyFill="1" applyBorder="1" applyAlignment="1"/>
    <xf numFmtId="0" fontId="9" fillId="2" borderId="1" xfId="10" applyFont="1" applyFill="1" applyBorder="1" applyAlignment="1">
      <alignment horizontal="center" vertical="center"/>
    </xf>
    <xf numFmtId="0" fontId="9" fillId="2" borderId="1" xfId="4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 vertical="center"/>
    </xf>
    <xf numFmtId="3" fontId="1" fillId="0" borderId="0" xfId="1" applyNumberFormat="1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0" fontId="12" fillId="0" borderId="0" xfId="0" applyFont="1"/>
    <xf numFmtId="0" fontId="13" fillId="3" borderId="1" xfId="10" applyFont="1" applyFill="1" applyBorder="1" applyAlignment="1">
      <alignment horizontal="right"/>
    </xf>
    <xf numFmtId="0" fontId="13" fillId="3" borderId="1" xfId="10" applyFont="1" applyFill="1" applyBorder="1" applyAlignment="1"/>
    <xf numFmtId="0" fontId="9" fillId="3" borderId="1" xfId="10" applyFont="1" applyFill="1" applyBorder="1" applyAlignment="1"/>
    <xf numFmtId="0" fontId="11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/>
    </xf>
    <xf numFmtId="0" fontId="4" fillId="4" borderId="1" xfId="10" applyFont="1" applyFill="1" applyBorder="1" applyAlignment="1">
      <alignment horizontal="right"/>
    </xf>
    <xf numFmtId="0" fontId="3" fillId="0" borderId="1" xfId="0" applyFont="1" applyFill="1" applyBorder="1" applyAlignment="1">
      <alignment horizontal="right" wrapText="1"/>
    </xf>
    <xf numFmtId="0" fontId="14" fillId="0" borderId="2" xfId="0" applyFont="1" applyFill="1" applyBorder="1" applyAlignment="1">
      <alignment horizontal="center"/>
    </xf>
  </cellXfs>
  <cellStyles count="65">
    <cellStyle name="Millares [0]" xfId="1" builtinId="6"/>
    <cellStyle name="Normal" xfId="0" builtinId="0" customBuiltin="1"/>
    <cellStyle name="Normal 10" xfId="2"/>
    <cellStyle name="Normal 10 2" xfId="3"/>
    <cellStyle name="Normal 10 3" xfId="4"/>
    <cellStyle name="Normal 10 4" xfId="5"/>
    <cellStyle name="Normal 10 5" xfId="6"/>
    <cellStyle name="Normal 11" xfId="7"/>
    <cellStyle name="Normal 12" xfId="8"/>
    <cellStyle name="Normal 13" xfId="9"/>
    <cellStyle name="Normal 2" xfId="10"/>
    <cellStyle name="Normal 2 2" xfId="11"/>
    <cellStyle name="Normal 2 2 2" xfId="12"/>
    <cellStyle name="Normal 2 2 2 2" xfId="13"/>
    <cellStyle name="Normal 2 2 2 3" xfId="14"/>
    <cellStyle name="Normal 2 2 2 4" xfId="15"/>
    <cellStyle name="Normal 2 2 3" xfId="16"/>
    <cellStyle name="Normal 2 2 4" xfId="17"/>
    <cellStyle name="Normal 2 3" xfId="18"/>
    <cellStyle name="Normal 2 4" xfId="19"/>
    <cellStyle name="Normal 2 5" xfId="20"/>
    <cellStyle name="Normal 2 6" xfId="21"/>
    <cellStyle name="Normal 2 7" xfId="22"/>
    <cellStyle name="Normal 2 8" xfId="23"/>
    <cellStyle name="Normal 3" xfId="24"/>
    <cellStyle name="Normal 3 2" xfId="25"/>
    <cellStyle name="Normal 3 3" xfId="26"/>
    <cellStyle name="Normal 3 4" xfId="27"/>
    <cellStyle name="Normal 3 5" xfId="28"/>
    <cellStyle name="Normal 3 6" xfId="29"/>
    <cellStyle name="Normal 3 7" xfId="30"/>
    <cellStyle name="Normal 3 8" xfId="31"/>
    <cellStyle name="Normal 4" xfId="32"/>
    <cellStyle name="Normal 4 2" xfId="33"/>
    <cellStyle name="Normal 4 3" xfId="34"/>
    <cellStyle name="Normal 4 4" xfId="35"/>
    <cellStyle name="Normal 4 5" xfId="36"/>
    <cellStyle name="Normal 4 6" xfId="37"/>
    <cellStyle name="Normal 4 7" xfId="38"/>
    <cellStyle name="Normal 4 8" xfId="39"/>
    <cellStyle name="Normal 5" xfId="40"/>
    <cellStyle name="Normal 5 2" xfId="41"/>
    <cellStyle name="Normal 5 3" xfId="42"/>
    <cellStyle name="Normal 5 4" xfId="43"/>
    <cellStyle name="Normal 5 5" xfId="44"/>
    <cellStyle name="Normal 6" xfId="45"/>
    <cellStyle name="Normal 6 2" xfId="46"/>
    <cellStyle name="Normal 6 3" xfId="47"/>
    <cellStyle name="Normal 6 4" xfId="48"/>
    <cellStyle name="Normal 6 5" xfId="49"/>
    <cellStyle name="Normal 7" xfId="50"/>
    <cellStyle name="Normal 7 2" xfId="51"/>
    <cellStyle name="Normal 7 3" xfId="52"/>
    <cellStyle name="Normal 7 4" xfId="53"/>
    <cellStyle name="Normal 7 5" xfId="54"/>
    <cellStyle name="Normal 8" xfId="55"/>
    <cellStyle name="Normal 8 2" xfId="56"/>
    <cellStyle name="Normal 8 3" xfId="57"/>
    <cellStyle name="Normal 8 4" xfId="58"/>
    <cellStyle name="Normal 8 5" xfId="59"/>
    <cellStyle name="Normal 9" xfId="60"/>
    <cellStyle name="Normal 9 2" xfId="61"/>
    <cellStyle name="Normal 9 3" xfId="62"/>
    <cellStyle name="Normal 9 4" xfId="63"/>
    <cellStyle name="Normal 9 5" xfId="64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104776</xdr:rowOff>
    </xdr:from>
    <xdr:to>
      <xdr:col>1</xdr:col>
      <xdr:colOff>2571750</xdr:colOff>
      <xdr:row>2</xdr:row>
      <xdr:rowOff>180976</xdr:rowOff>
    </xdr:to>
    <xdr:pic>
      <xdr:nvPicPr>
        <xdr:cNvPr id="1099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" r="504" b="1817"/>
        <a:stretch>
          <a:fillRect/>
        </a:stretch>
      </xdr:blipFill>
      <xdr:spPr bwMode="auto">
        <a:xfrm>
          <a:off x="180975" y="104776"/>
          <a:ext cx="25050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87"/>
  <sheetViews>
    <sheetView showGridLines="0" tabSelected="1" workbookViewId="0">
      <selection activeCell="B8" sqref="B8"/>
    </sheetView>
  </sheetViews>
  <sheetFormatPr baseColWidth="10" defaultColWidth="10.85546875" defaultRowHeight="15" x14ac:dyDescent="0.25"/>
  <cols>
    <col min="1" max="1" width="1.7109375" customWidth="1"/>
    <col min="2" max="2" width="53.28515625" customWidth="1"/>
    <col min="3" max="3" width="10.85546875" customWidth="1"/>
    <col min="4" max="4" width="14.5703125" customWidth="1"/>
    <col min="5" max="5" width="17.5703125" customWidth="1"/>
    <col min="7" max="7" width="7.85546875" customWidth="1"/>
    <col min="8" max="8" width="50" customWidth="1"/>
    <col min="9" max="9" width="4" bestFit="1" customWidth="1"/>
  </cols>
  <sheetData>
    <row r="3" spans="2:9" x14ac:dyDescent="0.25">
      <c r="F3" s="9"/>
      <c r="G3" s="9"/>
      <c r="H3" s="9"/>
    </row>
    <row r="4" spans="2:9" ht="3" customHeight="1" x14ac:dyDescent="0.25">
      <c r="F4" s="9"/>
      <c r="G4" s="9"/>
      <c r="H4" s="9"/>
    </row>
    <row r="5" spans="2:9" ht="0.75" hidden="1" customHeight="1" x14ac:dyDescent="0.25">
      <c r="F5" s="9"/>
      <c r="G5" s="9"/>
      <c r="H5" s="9"/>
    </row>
    <row r="6" spans="2:9" ht="13.5" customHeight="1" x14ac:dyDescent="0.25">
      <c r="B6" s="26" t="s">
        <v>69</v>
      </c>
      <c r="C6" s="26"/>
      <c r="D6" s="26"/>
      <c r="E6" s="26"/>
      <c r="F6" s="9"/>
      <c r="G6" s="9"/>
      <c r="H6" s="9"/>
    </row>
    <row r="7" spans="2:9" ht="6.75" customHeight="1" x14ac:dyDescent="0.3">
      <c r="B7" s="1"/>
      <c r="C7" s="1"/>
      <c r="D7" s="1"/>
      <c r="E7" s="1"/>
      <c r="F7" s="9"/>
      <c r="G7" s="9"/>
      <c r="H7" s="9"/>
    </row>
    <row r="8" spans="2:9" ht="21.75" customHeight="1" x14ac:dyDescent="0.25">
      <c r="B8" s="2"/>
      <c r="C8" s="7" t="s">
        <v>0</v>
      </c>
      <c r="D8" s="8" t="s">
        <v>61</v>
      </c>
      <c r="E8" s="8" t="s">
        <v>62</v>
      </c>
      <c r="F8" s="9"/>
      <c r="G8" s="9"/>
      <c r="H8" s="9"/>
    </row>
    <row r="9" spans="2:9" ht="12.75" customHeight="1" x14ac:dyDescent="0.25">
      <c r="B9" s="18" t="s">
        <v>1</v>
      </c>
      <c r="C9" s="18"/>
      <c r="D9" s="18"/>
      <c r="E9" s="18"/>
      <c r="F9" s="9"/>
      <c r="G9" s="9"/>
      <c r="H9" s="9"/>
    </row>
    <row r="10" spans="2:9" x14ac:dyDescent="0.25">
      <c r="B10" s="4" t="s">
        <v>2</v>
      </c>
      <c r="C10" s="20">
        <v>400</v>
      </c>
      <c r="D10" s="20">
        <v>631</v>
      </c>
      <c r="E10" s="25">
        <v>394</v>
      </c>
      <c r="I10" s="15"/>
    </row>
    <row r="11" spans="2:9" x14ac:dyDescent="0.25">
      <c r="B11" s="4" t="s">
        <v>3</v>
      </c>
      <c r="C11" s="20">
        <v>66</v>
      </c>
      <c r="D11" s="20">
        <v>458</v>
      </c>
      <c r="E11" s="20">
        <v>67</v>
      </c>
      <c r="I11" s="15"/>
    </row>
    <row r="12" spans="2:9" x14ac:dyDescent="0.25">
      <c r="B12" s="4" t="s">
        <v>4</v>
      </c>
      <c r="C12" s="20">
        <v>60</v>
      </c>
      <c r="D12" s="20">
        <v>87</v>
      </c>
      <c r="E12" s="20">
        <v>59</v>
      </c>
      <c r="I12" s="15"/>
    </row>
    <row r="13" spans="2:9" x14ac:dyDescent="0.25">
      <c r="B13" s="4" t="s">
        <v>5</v>
      </c>
      <c r="C13" s="20">
        <v>308</v>
      </c>
      <c r="D13" s="20">
        <v>486</v>
      </c>
      <c r="E13" s="20">
        <v>306</v>
      </c>
      <c r="I13" s="15"/>
    </row>
    <row r="14" spans="2:9" x14ac:dyDescent="0.25">
      <c r="B14" s="4" t="s">
        <v>6</v>
      </c>
      <c r="C14" s="20">
        <v>200</v>
      </c>
      <c r="D14" s="20">
        <v>176</v>
      </c>
      <c r="E14" s="20">
        <v>163</v>
      </c>
      <c r="I14" s="15"/>
    </row>
    <row r="15" spans="2:9" x14ac:dyDescent="0.25">
      <c r="B15" s="4" t="s">
        <v>7</v>
      </c>
      <c r="C15" s="20">
        <v>176</v>
      </c>
      <c r="D15" s="20">
        <v>1493</v>
      </c>
      <c r="E15" s="20">
        <v>184</v>
      </c>
      <c r="I15" s="15"/>
    </row>
    <row r="16" spans="2:9" x14ac:dyDescent="0.25">
      <c r="B16" s="4" t="s">
        <v>8</v>
      </c>
      <c r="C16" s="20">
        <v>30</v>
      </c>
      <c r="D16" s="20">
        <v>25</v>
      </c>
      <c r="E16" s="20">
        <v>22</v>
      </c>
      <c r="I16" s="15"/>
    </row>
    <row r="17" spans="2:9" x14ac:dyDescent="0.25">
      <c r="B17" s="4" t="s">
        <v>9</v>
      </c>
      <c r="C17" s="20">
        <v>70</v>
      </c>
      <c r="D17" s="20">
        <v>230</v>
      </c>
      <c r="E17" s="20">
        <v>70</v>
      </c>
      <c r="I17" s="15"/>
    </row>
    <row r="18" spans="2:9" x14ac:dyDescent="0.25">
      <c r="B18" s="4" t="s">
        <v>10</v>
      </c>
      <c r="C18" s="20">
        <v>100</v>
      </c>
      <c r="D18" s="20">
        <v>155</v>
      </c>
      <c r="E18" s="20">
        <v>97</v>
      </c>
      <c r="I18" s="15"/>
    </row>
    <row r="19" spans="2:9" x14ac:dyDescent="0.25">
      <c r="B19" s="4" t="s">
        <v>11</v>
      </c>
      <c r="C19" s="20">
        <v>70</v>
      </c>
      <c r="D19" s="20">
        <v>101</v>
      </c>
      <c r="E19" s="20">
        <v>65</v>
      </c>
      <c r="I19" s="15"/>
    </row>
    <row r="20" spans="2:9" x14ac:dyDescent="0.25">
      <c r="B20" s="4" t="s">
        <v>12</v>
      </c>
      <c r="C20" s="20">
        <v>60</v>
      </c>
      <c r="D20" s="20">
        <v>91</v>
      </c>
      <c r="E20" s="20">
        <v>58</v>
      </c>
      <c r="I20" s="15"/>
    </row>
    <row r="21" spans="2:9" x14ac:dyDescent="0.25">
      <c r="B21" s="4" t="s">
        <v>13</v>
      </c>
      <c r="C21" s="20">
        <v>150</v>
      </c>
      <c r="D21" s="20">
        <v>126</v>
      </c>
      <c r="E21" s="20">
        <v>137</v>
      </c>
      <c r="I21" s="15"/>
    </row>
    <row r="22" spans="2:9" x14ac:dyDescent="0.25">
      <c r="B22" s="4" t="s">
        <v>14</v>
      </c>
      <c r="C22" s="20">
        <v>85</v>
      </c>
      <c r="D22" s="20">
        <v>367</v>
      </c>
      <c r="E22" s="20">
        <v>87</v>
      </c>
      <c r="I22" s="15"/>
    </row>
    <row r="23" spans="2:9" x14ac:dyDescent="0.25">
      <c r="B23" s="4" t="s">
        <v>15</v>
      </c>
      <c r="C23" s="20">
        <v>60</v>
      </c>
      <c r="D23" s="20">
        <v>392</v>
      </c>
      <c r="E23" s="20">
        <v>59</v>
      </c>
      <c r="I23" s="15"/>
    </row>
    <row r="24" spans="2:9" x14ac:dyDescent="0.25">
      <c r="B24" s="4" t="s">
        <v>16</v>
      </c>
      <c r="C24" s="20">
        <v>47</v>
      </c>
      <c r="D24" s="20">
        <v>22</v>
      </c>
      <c r="E24" s="20">
        <v>16</v>
      </c>
      <c r="I24" s="15"/>
    </row>
    <row r="25" spans="2:9" x14ac:dyDescent="0.25">
      <c r="B25" s="4" t="s">
        <v>17</v>
      </c>
      <c r="C25" s="20">
        <v>47</v>
      </c>
      <c r="D25" s="20">
        <v>33</v>
      </c>
      <c r="E25" s="20">
        <v>21</v>
      </c>
      <c r="I25" s="15"/>
    </row>
    <row r="26" spans="2:9" x14ac:dyDescent="0.25">
      <c r="B26" s="4" t="s">
        <v>18</v>
      </c>
      <c r="C26" s="20">
        <v>150</v>
      </c>
      <c r="D26" s="20">
        <v>173</v>
      </c>
      <c r="E26" s="20">
        <v>130</v>
      </c>
      <c r="I26" s="15"/>
    </row>
    <row r="27" spans="2:9" x14ac:dyDescent="0.25">
      <c r="B27" s="4" t="s">
        <v>19</v>
      </c>
      <c r="C27" s="20">
        <v>114</v>
      </c>
      <c r="D27" s="20">
        <v>80</v>
      </c>
      <c r="E27" s="20">
        <v>72</v>
      </c>
      <c r="I27" s="15"/>
    </row>
    <row r="28" spans="2:9" x14ac:dyDescent="0.25">
      <c r="B28" s="4" t="s">
        <v>20</v>
      </c>
      <c r="C28" s="20">
        <v>36</v>
      </c>
      <c r="D28" s="20">
        <v>22</v>
      </c>
      <c r="E28" s="20">
        <v>21</v>
      </c>
      <c r="I28" s="15"/>
    </row>
    <row r="29" spans="2:9" x14ac:dyDescent="0.25">
      <c r="B29" s="4" t="s">
        <v>21</v>
      </c>
      <c r="C29" s="20">
        <v>180</v>
      </c>
      <c r="D29" s="20">
        <v>224</v>
      </c>
      <c r="E29" s="20">
        <v>169</v>
      </c>
      <c r="I29" s="15"/>
    </row>
    <row r="30" spans="2:9" x14ac:dyDescent="0.25">
      <c r="B30" s="4" t="s">
        <v>22</v>
      </c>
      <c r="C30" s="20">
        <v>81</v>
      </c>
      <c r="D30" s="20">
        <v>47</v>
      </c>
      <c r="E30" s="20">
        <v>57</v>
      </c>
      <c r="I30" s="15"/>
    </row>
    <row r="31" spans="2:9" x14ac:dyDescent="0.25">
      <c r="B31" s="4" t="s">
        <v>23</v>
      </c>
      <c r="C31" s="20">
        <v>120</v>
      </c>
      <c r="D31" s="20">
        <v>89</v>
      </c>
      <c r="E31" s="20">
        <v>98</v>
      </c>
      <c r="I31" s="15"/>
    </row>
    <row r="32" spans="2:9" x14ac:dyDescent="0.25">
      <c r="B32" s="4" t="s">
        <v>58</v>
      </c>
      <c r="C32" s="20">
        <v>75</v>
      </c>
      <c r="D32" s="20">
        <v>205</v>
      </c>
      <c r="E32" s="20">
        <v>75</v>
      </c>
      <c r="I32" s="15"/>
    </row>
    <row r="33" spans="2:9" x14ac:dyDescent="0.25">
      <c r="B33" s="4" t="s">
        <v>59</v>
      </c>
      <c r="C33" s="20">
        <v>90</v>
      </c>
      <c r="D33" s="20">
        <v>115</v>
      </c>
      <c r="E33" s="20">
        <v>87</v>
      </c>
      <c r="I33" s="15"/>
    </row>
    <row r="34" spans="2:9" x14ac:dyDescent="0.25">
      <c r="B34" s="4" t="s">
        <v>24</v>
      </c>
      <c r="C34" s="20">
        <v>110</v>
      </c>
      <c r="D34" s="20">
        <v>364</v>
      </c>
      <c r="E34" s="20">
        <v>110</v>
      </c>
      <c r="I34" s="15"/>
    </row>
    <row r="35" spans="2:9" x14ac:dyDescent="0.25">
      <c r="B35" s="4" t="s">
        <v>25</v>
      </c>
      <c r="C35" s="20">
        <v>216</v>
      </c>
      <c r="D35" s="20">
        <v>220</v>
      </c>
      <c r="E35" s="20">
        <v>183</v>
      </c>
      <c r="I35" s="15"/>
    </row>
    <row r="36" spans="2:9" x14ac:dyDescent="0.25">
      <c r="B36" s="4" t="s">
        <v>26</v>
      </c>
      <c r="C36" s="20">
        <v>85</v>
      </c>
      <c r="D36" s="20">
        <v>103</v>
      </c>
      <c r="E36" s="20">
        <v>64</v>
      </c>
      <c r="I36" s="15"/>
    </row>
    <row r="37" spans="2:9" x14ac:dyDescent="0.25">
      <c r="B37" s="4" t="s">
        <v>27</v>
      </c>
      <c r="C37" s="20">
        <v>55</v>
      </c>
      <c r="D37" s="20">
        <v>69</v>
      </c>
      <c r="E37" s="20">
        <v>43</v>
      </c>
      <c r="I37" s="15"/>
    </row>
    <row r="38" spans="2:9" x14ac:dyDescent="0.25">
      <c r="B38" s="4" t="s">
        <v>28</v>
      </c>
      <c r="C38" s="20">
        <v>120</v>
      </c>
      <c r="D38" s="20">
        <v>309</v>
      </c>
      <c r="E38" s="20">
        <v>120</v>
      </c>
      <c r="I38" s="15"/>
    </row>
    <row r="39" spans="2:9" x14ac:dyDescent="0.25">
      <c r="B39" s="4" t="s">
        <v>29</v>
      </c>
      <c r="C39" s="20">
        <v>240</v>
      </c>
      <c r="D39" s="20">
        <v>522</v>
      </c>
      <c r="E39" s="20">
        <v>240</v>
      </c>
      <c r="I39" s="15"/>
    </row>
    <row r="40" spans="2:9" x14ac:dyDescent="0.25">
      <c r="B40" s="4" t="s">
        <v>30</v>
      </c>
      <c r="C40" s="20">
        <v>150</v>
      </c>
      <c r="D40" s="20">
        <v>325</v>
      </c>
      <c r="E40" s="20">
        <v>146</v>
      </c>
      <c r="I40" s="15"/>
    </row>
    <row r="41" spans="2:9" x14ac:dyDescent="0.25">
      <c r="B41" s="4" t="s">
        <v>31</v>
      </c>
      <c r="C41" s="20">
        <v>70</v>
      </c>
      <c r="D41" s="20">
        <v>341</v>
      </c>
      <c r="E41" s="20">
        <v>70</v>
      </c>
      <c r="I41" s="15"/>
    </row>
    <row r="42" spans="2:9" x14ac:dyDescent="0.25">
      <c r="B42" s="4" t="s">
        <v>32</v>
      </c>
      <c r="C42" s="20">
        <v>180</v>
      </c>
      <c r="D42" s="20">
        <v>4185</v>
      </c>
      <c r="E42" s="20">
        <v>183</v>
      </c>
      <c r="I42" s="15"/>
    </row>
    <row r="43" spans="2:9" x14ac:dyDescent="0.25">
      <c r="B43" s="4" t="s">
        <v>33</v>
      </c>
      <c r="C43" s="20">
        <v>60</v>
      </c>
      <c r="D43" s="20">
        <v>139</v>
      </c>
      <c r="E43" s="20">
        <v>50</v>
      </c>
      <c r="I43" s="15"/>
    </row>
    <row r="44" spans="2:9" x14ac:dyDescent="0.25">
      <c r="B44" s="4" t="s">
        <v>34</v>
      </c>
      <c r="C44" s="20">
        <v>60</v>
      </c>
      <c r="D44" s="20">
        <v>152</v>
      </c>
      <c r="E44" s="20">
        <v>60</v>
      </c>
      <c r="I44" s="15"/>
    </row>
    <row r="45" spans="2:9" x14ac:dyDescent="0.25">
      <c r="B45" s="4" t="s">
        <v>35</v>
      </c>
      <c r="C45" s="20">
        <v>80</v>
      </c>
      <c r="D45" s="20">
        <v>201</v>
      </c>
      <c r="E45" s="20">
        <v>80</v>
      </c>
      <c r="I45" s="15"/>
    </row>
    <row r="46" spans="2:9" x14ac:dyDescent="0.25">
      <c r="B46" s="4" t="s">
        <v>60</v>
      </c>
      <c r="C46" s="20">
        <v>10</v>
      </c>
      <c r="D46" s="20">
        <v>149</v>
      </c>
      <c r="E46" s="20">
        <v>10</v>
      </c>
      <c r="I46" s="15"/>
    </row>
    <row r="47" spans="2:9" x14ac:dyDescent="0.25">
      <c r="B47" s="4" t="s">
        <v>63</v>
      </c>
      <c r="C47" s="20">
        <v>10</v>
      </c>
      <c r="D47" s="20">
        <v>72</v>
      </c>
      <c r="E47" s="20">
        <v>10</v>
      </c>
      <c r="I47" s="15"/>
    </row>
    <row r="48" spans="2:9" x14ac:dyDescent="0.25">
      <c r="B48" s="4" t="s">
        <v>36</v>
      </c>
      <c r="C48" s="20">
        <v>150</v>
      </c>
      <c r="D48" s="20">
        <v>269</v>
      </c>
      <c r="E48" s="20">
        <v>149</v>
      </c>
      <c r="I48" s="15"/>
    </row>
    <row r="49" spans="2:9" x14ac:dyDescent="0.25">
      <c r="B49" s="4" t="s">
        <v>37</v>
      </c>
      <c r="C49" s="20">
        <v>180</v>
      </c>
      <c r="D49" s="20">
        <v>147</v>
      </c>
      <c r="E49" s="20">
        <v>166</v>
      </c>
      <c r="I49" s="15"/>
    </row>
    <row r="50" spans="2:9" x14ac:dyDescent="0.25">
      <c r="B50" s="4" t="s">
        <v>38</v>
      </c>
      <c r="C50" s="20">
        <v>80</v>
      </c>
      <c r="D50" s="20">
        <v>130</v>
      </c>
      <c r="E50" s="20">
        <v>79</v>
      </c>
      <c r="I50" s="15"/>
    </row>
    <row r="51" spans="2:9" x14ac:dyDescent="0.25">
      <c r="B51" s="4" t="s">
        <v>39</v>
      </c>
      <c r="C51" s="20">
        <v>180</v>
      </c>
      <c r="D51" s="20">
        <v>262</v>
      </c>
      <c r="E51" s="20">
        <v>158</v>
      </c>
      <c r="I51" s="15"/>
    </row>
    <row r="52" spans="2:9" x14ac:dyDescent="0.25">
      <c r="B52" s="4" t="s">
        <v>40</v>
      </c>
      <c r="C52" s="20">
        <v>72</v>
      </c>
      <c r="D52" s="20">
        <v>34</v>
      </c>
      <c r="E52" s="20">
        <v>25</v>
      </c>
      <c r="I52" s="15"/>
    </row>
    <row r="53" spans="2:9" x14ac:dyDescent="0.25">
      <c r="B53" s="4" t="s">
        <v>41</v>
      </c>
      <c r="C53" s="20">
        <v>146</v>
      </c>
      <c r="D53" s="20">
        <v>1174</v>
      </c>
      <c r="E53" s="20">
        <v>146</v>
      </c>
      <c r="I53" s="15"/>
    </row>
    <row r="54" spans="2:9" ht="12" customHeight="1" x14ac:dyDescent="0.25">
      <c r="B54" s="17" t="s">
        <v>42</v>
      </c>
      <c r="C54" s="16"/>
      <c r="D54" s="21"/>
      <c r="E54" s="24"/>
      <c r="I54" s="15"/>
    </row>
    <row r="55" spans="2:9" ht="15" customHeight="1" x14ac:dyDescent="0.25">
      <c r="B55" s="4" t="s">
        <v>43</v>
      </c>
      <c r="C55" s="20">
        <v>45</v>
      </c>
      <c r="D55" s="20">
        <v>40</v>
      </c>
      <c r="E55" s="20">
        <v>27</v>
      </c>
      <c r="I55" s="15"/>
    </row>
    <row r="56" spans="2:9" x14ac:dyDescent="0.25">
      <c r="B56" s="4" t="s">
        <v>44</v>
      </c>
      <c r="C56" s="20">
        <v>54</v>
      </c>
      <c r="D56" s="20">
        <v>32</v>
      </c>
      <c r="E56" s="20">
        <v>16</v>
      </c>
      <c r="I56" s="15"/>
    </row>
    <row r="57" spans="2:9" x14ac:dyDescent="0.25">
      <c r="B57" s="4" t="s">
        <v>67</v>
      </c>
      <c r="C57" s="20">
        <v>60</v>
      </c>
      <c r="D57" s="20">
        <v>32</v>
      </c>
      <c r="E57" s="20">
        <v>34</v>
      </c>
      <c r="I57" s="15"/>
    </row>
    <row r="58" spans="2:9" x14ac:dyDescent="0.25">
      <c r="B58" s="4" t="s">
        <v>45</v>
      </c>
      <c r="C58" s="20">
        <v>56</v>
      </c>
      <c r="D58" s="20">
        <v>57</v>
      </c>
      <c r="E58" s="20">
        <v>42</v>
      </c>
      <c r="I58" s="15"/>
    </row>
    <row r="59" spans="2:9" x14ac:dyDescent="0.25">
      <c r="B59" s="4" t="s">
        <v>46</v>
      </c>
      <c r="C59" s="20">
        <v>56</v>
      </c>
      <c r="D59" s="20">
        <v>65</v>
      </c>
      <c r="E59" s="20">
        <v>50</v>
      </c>
      <c r="I59" s="15"/>
    </row>
    <row r="60" spans="2:9" ht="25.5" customHeight="1" x14ac:dyDescent="0.25">
      <c r="B60" s="5" t="s">
        <v>64</v>
      </c>
      <c r="C60" s="22">
        <v>10</v>
      </c>
      <c r="D60" s="22">
        <v>20</v>
      </c>
      <c r="E60" s="22">
        <v>10</v>
      </c>
      <c r="I60" s="15"/>
    </row>
    <row r="61" spans="2:9" ht="12" customHeight="1" x14ac:dyDescent="0.25">
      <c r="B61" s="17" t="s">
        <v>47</v>
      </c>
      <c r="C61" s="16"/>
      <c r="D61" s="21"/>
      <c r="E61" s="24"/>
      <c r="I61" s="15"/>
    </row>
    <row r="62" spans="2:9" ht="15" customHeight="1" x14ac:dyDescent="0.25">
      <c r="B62" s="4" t="s">
        <v>2</v>
      </c>
      <c r="C62" s="20">
        <v>65</v>
      </c>
      <c r="D62" s="20">
        <v>48</v>
      </c>
      <c r="E62" s="20">
        <v>47</v>
      </c>
      <c r="I62" s="15"/>
    </row>
    <row r="63" spans="2:9" ht="15" customHeight="1" x14ac:dyDescent="0.25">
      <c r="B63" s="4" t="s">
        <v>49</v>
      </c>
      <c r="C63" s="20">
        <v>54</v>
      </c>
      <c r="D63" s="20">
        <v>64</v>
      </c>
      <c r="E63" s="20">
        <v>41</v>
      </c>
      <c r="I63" s="15"/>
    </row>
    <row r="64" spans="2:9" x14ac:dyDescent="0.25">
      <c r="B64" s="4" t="s">
        <v>48</v>
      </c>
      <c r="C64" s="20">
        <v>62</v>
      </c>
      <c r="D64" s="20">
        <v>433</v>
      </c>
      <c r="E64" s="20">
        <v>64</v>
      </c>
      <c r="I64" s="15"/>
    </row>
    <row r="65" spans="2:9" x14ac:dyDescent="0.25">
      <c r="B65" s="4" t="s">
        <v>7</v>
      </c>
      <c r="C65" s="20">
        <v>59</v>
      </c>
      <c r="D65" s="20">
        <v>279</v>
      </c>
      <c r="E65" s="20">
        <v>59</v>
      </c>
      <c r="I65" s="15"/>
    </row>
    <row r="66" spans="2:9" x14ac:dyDescent="0.25">
      <c r="B66" s="4" t="s">
        <v>50</v>
      </c>
      <c r="C66" s="20">
        <v>45</v>
      </c>
      <c r="D66" s="20">
        <v>41</v>
      </c>
      <c r="E66" s="20">
        <v>32</v>
      </c>
      <c r="I66" s="15"/>
    </row>
    <row r="67" spans="2:9" x14ac:dyDescent="0.25">
      <c r="B67" s="4" t="s">
        <v>51</v>
      </c>
      <c r="C67" s="20">
        <v>45</v>
      </c>
      <c r="D67" s="20">
        <v>49</v>
      </c>
      <c r="E67" s="20">
        <v>36</v>
      </c>
      <c r="I67" s="15"/>
    </row>
    <row r="68" spans="2:9" x14ac:dyDescent="0.25">
      <c r="B68" s="4" t="s">
        <v>28</v>
      </c>
      <c r="C68" s="20">
        <v>120</v>
      </c>
      <c r="D68" s="20">
        <v>134</v>
      </c>
      <c r="E68" s="20">
        <v>119</v>
      </c>
      <c r="I68" s="15"/>
    </row>
    <row r="69" spans="2:9" x14ac:dyDescent="0.25">
      <c r="B69" s="4" t="s">
        <v>29</v>
      </c>
      <c r="C69" s="20">
        <v>120</v>
      </c>
      <c r="D69" s="20">
        <v>183</v>
      </c>
      <c r="E69" s="20">
        <v>118</v>
      </c>
      <c r="I69" s="15"/>
    </row>
    <row r="70" spans="2:9" x14ac:dyDescent="0.25">
      <c r="B70" s="4" t="s">
        <v>32</v>
      </c>
      <c r="C70" s="20">
        <v>45</v>
      </c>
      <c r="D70" s="20">
        <v>576</v>
      </c>
      <c r="E70" s="20">
        <v>49</v>
      </c>
      <c r="I70" s="15"/>
    </row>
    <row r="71" spans="2:9" x14ac:dyDescent="0.25">
      <c r="B71" s="4" t="s">
        <v>52</v>
      </c>
      <c r="C71" s="20">
        <v>56</v>
      </c>
      <c r="D71" s="20">
        <v>172</v>
      </c>
      <c r="E71" s="20">
        <v>52</v>
      </c>
      <c r="I71" s="15"/>
    </row>
    <row r="72" spans="2:9" x14ac:dyDescent="0.25">
      <c r="B72" s="4" t="s">
        <v>53</v>
      </c>
      <c r="C72" s="20">
        <v>36</v>
      </c>
      <c r="D72" s="20">
        <v>655</v>
      </c>
      <c r="E72" s="20">
        <v>36</v>
      </c>
      <c r="I72" s="15"/>
    </row>
    <row r="73" spans="2:9" ht="25.5" customHeight="1" x14ac:dyDescent="0.25">
      <c r="B73" s="5" t="s">
        <v>65</v>
      </c>
      <c r="C73" s="22">
        <v>10</v>
      </c>
      <c r="D73" s="22">
        <v>77</v>
      </c>
      <c r="E73" s="22">
        <v>10</v>
      </c>
      <c r="I73" s="15"/>
    </row>
    <row r="74" spans="2:9" ht="12" customHeight="1" x14ac:dyDescent="0.25">
      <c r="B74" s="17" t="s">
        <v>54</v>
      </c>
      <c r="C74" s="16"/>
      <c r="D74" s="21"/>
      <c r="E74" s="24"/>
      <c r="I74" s="15"/>
    </row>
    <row r="75" spans="2:9" x14ac:dyDescent="0.25">
      <c r="B75" s="4" t="s">
        <v>2</v>
      </c>
      <c r="C75" s="20">
        <v>45</v>
      </c>
      <c r="D75" s="20">
        <v>34</v>
      </c>
      <c r="E75" s="20">
        <v>29</v>
      </c>
      <c r="I75" s="15"/>
    </row>
    <row r="76" spans="2:9" ht="15" customHeight="1" x14ac:dyDescent="0.25">
      <c r="B76" s="4" t="s">
        <v>55</v>
      </c>
      <c r="C76" s="20">
        <v>55</v>
      </c>
      <c r="D76" s="20">
        <v>163</v>
      </c>
      <c r="E76" s="20">
        <v>48</v>
      </c>
      <c r="I76" s="15"/>
    </row>
    <row r="77" spans="2:9" ht="15" customHeight="1" x14ac:dyDescent="0.25">
      <c r="B77" s="4" t="s">
        <v>7</v>
      </c>
      <c r="C77" s="20">
        <v>36</v>
      </c>
      <c r="D77" s="20">
        <v>363</v>
      </c>
      <c r="E77" s="20">
        <v>36</v>
      </c>
      <c r="I77" s="15"/>
    </row>
    <row r="78" spans="2:9" x14ac:dyDescent="0.25">
      <c r="B78" s="4" t="s">
        <v>23</v>
      </c>
      <c r="C78" s="20">
        <v>27</v>
      </c>
      <c r="D78" s="20">
        <v>24</v>
      </c>
      <c r="E78" s="20">
        <v>28</v>
      </c>
    </row>
    <row r="79" spans="2:9" x14ac:dyDescent="0.25">
      <c r="B79" s="4" t="s">
        <v>24</v>
      </c>
      <c r="C79" s="20">
        <v>25</v>
      </c>
      <c r="D79" s="20">
        <v>102</v>
      </c>
      <c r="E79" s="20">
        <v>25</v>
      </c>
    </row>
    <row r="80" spans="2:9" x14ac:dyDescent="0.25">
      <c r="B80" s="4" t="s">
        <v>28</v>
      </c>
      <c r="C80" s="20">
        <v>120</v>
      </c>
      <c r="D80" s="20">
        <v>149</v>
      </c>
      <c r="E80" s="20">
        <v>110</v>
      </c>
      <c r="F80" s="10"/>
      <c r="G80" s="11"/>
      <c r="H80" s="9"/>
    </row>
    <row r="81" spans="2:8" ht="13.5" customHeight="1" x14ac:dyDescent="0.25">
      <c r="B81" s="4" t="s">
        <v>29</v>
      </c>
      <c r="C81" s="20">
        <v>120</v>
      </c>
      <c r="D81" s="20">
        <v>233</v>
      </c>
      <c r="E81" s="20">
        <v>120</v>
      </c>
      <c r="F81" s="10"/>
      <c r="G81" s="11"/>
      <c r="H81" s="9"/>
    </row>
    <row r="82" spans="2:8" ht="25.5" customHeight="1" x14ac:dyDescent="0.25">
      <c r="B82" s="5" t="s">
        <v>68</v>
      </c>
      <c r="C82" s="22">
        <v>10</v>
      </c>
      <c r="D82" s="22">
        <v>23</v>
      </c>
      <c r="E82" s="22">
        <v>10</v>
      </c>
      <c r="F82" s="10"/>
      <c r="G82" s="11"/>
      <c r="H82" s="9"/>
    </row>
    <row r="83" spans="2:8" x14ac:dyDescent="0.25">
      <c r="B83" s="4" t="s">
        <v>56</v>
      </c>
      <c r="C83" s="20">
        <v>85</v>
      </c>
      <c r="D83" s="20">
        <v>886</v>
      </c>
      <c r="E83" s="20">
        <v>83</v>
      </c>
      <c r="F83" s="10"/>
      <c r="G83" s="11"/>
      <c r="H83" s="9"/>
    </row>
    <row r="84" spans="2:8" x14ac:dyDescent="0.25">
      <c r="B84" s="6" t="s">
        <v>57</v>
      </c>
      <c r="C84" s="19">
        <f>SUM(C10:C83)</f>
        <v>6550</v>
      </c>
      <c r="D84" s="23">
        <f>SUM(D10:D83)</f>
        <v>19929</v>
      </c>
      <c r="E84" s="23">
        <f>SUM(E10:E83)</f>
        <v>5937</v>
      </c>
      <c r="F84" s="13"/>
      <c r="G84" s="12"/>
      <c r="H84" s="9"/>
    </row>
    <row r="85" spans="2:8" ht="4.5" customHeight="1" x14ac:dyDescent="0.25">
      <c r="F85" s="13"/>
      <c r="G85" s="13"/>
      <c r="H85" s="9"/>
    </row>
    <row r="86" spans="2:8" ht="10.5" customHeight="1" x14ac:dyDescent="0.25">
      <c r="B86" s="3" t="s">
        <v>66</v>
      </c>
      <c r="F86" s="13"/>
      <c r="G86" s="13"/>
      <c r="H86" s="9"/>
    </row>
    <row r="87" spans="2:8" ht="9.75" customHeight="1" x14ac:dyDescent="0.25">
      <c r="B87" s="3" t="s">
        <v>70</v>
      </c>
      <c r="F87" s="14"/>
      <c r="G87" s="14"/>
    </row>
  </sheetData>
  <mergeCells count="1">
    <mergeCell ref="B6:E6"/>
  </mergeCells>
  <conditionalFormatting sqref="F10:F53">
    <cfRule type="cellIs" dxfId="4" priority="5" stopIfTrue="1" operator="equal">
      <formula>0</formula>
    </cfRule>
  </conditionalFormatting>
  <conditionalFormatting sqref="F55:F60">
    <cfRule type="cellIs" dxfId="3" priority="4" stopIfTrue="1" operator="equal">
      <formula>0</formula>
    </cfRule>
  </conditionalFormatting>
  <conditionalFormatting sqref="F62:F73">
    <cfRule type="cellIs" dxfId="2" priority="3" stopIfTrue="1" operator="equal">
      <formula>0</formula>
    </cfRule>
  </conditionalFormatting>
  <conditionalFormatting sqref="F75:F83">
    <cfRule type="cellIs" dxfId="1" priority="2" stopIfTrue="1" operator="equal">
      <formula>0</formula>
    </cfRule>
  </conditionalFormatting>
  <conditionalFormatting sqref="G84">
    <cfRule type="cellIs" dxfId="0" priority="1" stopIfTrue="1" operator="equal">
      <formula>0</formula>
    </cfRule>
  </conditionalFormatting>
  <printOptions horizontalCentered="1"/>
  <pageMargins left="0.31496062992125984" right="0.31496062992125984" top="0.11811023622047245" bottom="0.11811023622047245" header="0.31496062992125984" footer="0.31496062992125984"/>
  <pageSetup paperSize="9" scale="66" fitToWidth="0" fitToHeight="0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2022-2023</vt:lpstr>
      <vt:lpstr>'2022-2023'!Print_Area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muflo</dc:creator>
  <cp:lastModifiedBy>dedroso</cp:lastModifiedBy>
  <cp:lastPrinted>2020-02-13T08:22:03Z</cp:lastPrinted>
  <dcterms:created xsi:type="dcterms:W3CDTF">2015-02-20T10:54:53Z</dcterms:created>
  <dcterms:modified xsi:type="dcterms:W3CDTF">2025-02-06T13:07:00Z</dcterms:modified>
</cp:coreProperties>
</file>