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1385" activeTab="0"/>
  </bookViews>
  <sheets>
    <sheet name="sexo_tipo GRADO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<sst xmlns="http://schemas.openxmlformats.org/spreadsheetml/2006/main" count="39" uniqueCount="21">
  <si>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Grado</t>
  </si>
  <si>
    <t>Mujeres</t>
  </si>
  <si>
    <t>Hombres</t>
  </si>
  <si>
    <t>Programas intercambio 1º y 2º Ciclo y Grado (IN)</t>
  </si>
  <si>
    <t>Total</t>
  </si>
  <si>
    <t xml:space="preserve">Total </t>
  </si>
  <si>
    <t>Diplomatura o equiv.</t>
  </si>
  <si>
    <t>Licenciatura o equiv.</t>
  </si>
  <si>
    <t>Tipo de estudio</t>
  </si>
  <si>
    <t>CURSO 2014-2015</t>
  </si>
  <si>
    <t>ESTUDIANTES DE GRADO Y PRIMER Y SEGUNDO CICLO POR TIPO DE ESTUDIO Y SEXO</t>
  </si>
  <si>
    <t>CURSO 2015-2016</t>
  </si>
  <si>
    <t>ESTADÍSTICAS MATRÍCULA</t>
  </si>
  <si>
    <t>Fuente: Datuz</t>
  </si>
  <si>
    <t>CURSO 2016-2017</t>
  </si>
  <si>
    <t>CURSO 2017-2018</t>
  </si>
  <si>
    <t>CURSO 2018-2019</t>
  </si>
  <si>
    <t>CURSO 2019-2020</t>
  </si>
  <si>
    <t>Datos: 21-12-2020</t>
  </si>
  <si>
    <t>CURSO 2020-2021</t>
  </si>
  <si>
    <t>CURSOS 2014-15 A 2020-21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</si>
</sst>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8" fillId="8" borderId="10" xfId="0" applyFont="1" applyFill="1" applyBorder="1" applyAlignment="1">
      <alignment wrapText="1"/>
    </xf>
    <xf numFmtId="3" fontId="18" fillId="2" borderId="10" xfId="0" applyNumberFormat="1" applyFont="1" applyFill="1" applyBorder="1" applyAlignment="1">
      <alignment/>
    </xf>
    <xf numFmtId="3" fontId="18" fillId="8" borderId="10" xfId="0" applyNumberFormat="1" applyFont="1" applyFill="1" applyBorder="1" applyAlignment="1">
      <alignment/>
    </xf>
    <xf numFmtId="0" fontId="18" fillId="0" borderId="0" xfId="0" applyFont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3" fontId="0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4" borderId="0" xfId="0" applyNumberFormat="1" applyFill="1" applyBorder="1" applyAlignment="1">
      <alignment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/>
    </xf>
    <xf numFmtId="3" fontId="18" fillId="2" borderId="10" xfId="0" applyNumberFormat="1" applyFont="1" applyFill="1" applyBorder="1" applyAlignment="1">
      <alignment/>
    </xf>
    <xf numFmtId="3" fontId="18" fillId="8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8" fillId="8" borderId="11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18" fillId="33" borderId="1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47625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86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31"/>
  <sheetViews>
    <sheetView tabSelected="1" zoomScalePageLayoutView="0" workbookViewId="0" topLeftCell="A1">
      <selection activeCell="A3" sqref="A3:S3"/>
    </sheetView>
  </sheetViews>
  <sheetFormatPr defaultColWidth="11.421875" defaultRowHeight="15"/>
  <cols>
    <col min="1" max="1" width="28.8515625" style="8" customWidth="1"/>
    <col min="2" max="2" width="9.00390625" style="1" bestFit="1" customWidth="1"/>
    <col min="3" max="3" width="8.7109375" style="1" customWidth="1"/>
    <col min="4" max="4" width="7.7109375" style="1" customWidth="1"/>
    <col min="5" max="5" width="9.00390625" style="1" bestFit="1" customWidth="1"/>
    <col min="6" max="6" width="8.421875" style="1" bestFit="1" customWidth="1"/>
    <col min="7" max="7" width="7.421875" style="1" customWidth="1"/>
    <col min="8" max="8" width="9.00390625" style="1" customWidth="1"/>
    <col min="9" max="9" width="8.421875" style="1" customWidth="1"/>
    <col min="10" max="10" width="6.57421875" style="1" bestFit="1" customWidth="1"/>
    <col min="11" max="11" width="9.00390625" style="1" bestFit="1" customWidth="1"/>
    <col min="12" max="12" width="8.421875" style="1" bestFit="1" customWidth="1"/>
    <col min="13" max="13" width="6.57421875" style="1" bestFit="1" customWidth="1"/>
    <col min="14" max="14" width="9.00390625" style="1" bestFit="1" customWidth="1"/>
    <col min="15" max="15" width="8.421875" style="1" bestFit="1" customWidth="1"/>
    <col min="16" max="16" width="6.57421875" style="1" bestFit="1" customWidth="1"/>
    <col min="17" max="17" width="9.00390625" style="1" bestFit="1" customWidth="1"/>
    <col min="18" max="18" width="8.421875" style="1" bestFit="1" customWidth="1"/>
    <col min="19" max="19" width="6.57421875" style="1" bestFit="1" customWidth="1"/>
    <col min="20" max="20" width="8.7109375" style="1" customWidth="1"/>
    <col min="21" max="21" width="8.28125" style="1" customWidth="1"/>
    <col min="22" max="22" width="7.421875" style="1" customWidth="1"/>
    <col min="23" max="16384" width="11.421875" style="1" customWidth="1"/>
  </cols>
  <sheetData>
    <row r="1" ht="15"/>
    <row r="2" spans="1:19" ht="15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ht="15">
      <c r="S4" s="29" t="s">
        <v>18</v>
      </c>
    </row>
    <row r="5" ht="15">
      <c r="S5" s="29" t="s">
        <v>13</v>
      </c>
    </row>
    <row r="8" spans="1:19" ht="15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7" ht="15">
      <c r="A9" s="10"/>
      <c r="B9" s="10"/>
      <c r="C9" s="10"/>
      <c r="D9" s="10"/>
      <c r="E9" s="12"/>
      <c r="F9" s="12"/>
      <c r="G9" s="12"/>
    </row>
    <row r="10" spans="1:7" ht="15">
      <c r="A10" s="10"/>
      <c r="B10" s="10"/>
      <c r="C10" s="10"/>
      <c r="D10" s="10"/>
      <c r="E10" s="12"/>
      <c r="F10" s="12"/>
      <c r="G10" s="12"/>
    </row>
    <row r="13" spans="2:22" ht="15">
      <c r="B13" s="30" t="s">
        <v>9</v>
      </c>
      <c r="C13" s="30"/>
      <c r="D13" s="30"/>
      <c r="E13" s="30" t="s">
        <v>11</v>
      </c>
      <c r="F13" s="30"/>
      <c r="G13" s="30"/>
      <c r="H13" s="30" t="s">
        <v>14</v>
      </c>
      <c r="I13" s="30"/>
      <c r="J13" s="30"/>
      <c r="K13" s="30" t="s">
        <v>15</v>
      </c>
      <c r="L13" s="30"/>
      <c r="M13" s="30"/>
      <c r="N13" s="30" t="s">
        <v>16</v>
      </c>
      <c r="O13" s="30"/>
      <c r="P13" s="30"/>
      <c r="Q13" s="30" t="s">
        <v>17</v>
      </c>
      <c r="R13" s="30"/>
      <c r="S13" s="30"/>
      <c r="T13" s="30" t="s">
        <v>19</v>
      </c>
      <c r="U13" s="30"/>
      <c r="V13" s="30"/>
    </row>
    <row r="14" spans="1:22" ht="15">
      <c r="A14" s="5" t="s">
        <v>8</v>
      </c>
      <c r="B14" s="2" t="s">
        <v>2</v>
      </c>
      <c r="C14" s="2" t="s">
        <v>1</v>
      </c>
      <c r="D14" s="2" t="s">
        <v>4</v>
      </c>
      <c r="E14" s="2" t="s">
        <v>2</v>
      </c>
      <c r="F14" s="2" t="s">
        <v>1</v>
      </c>
      <c r="G14" s="2" t="s">
        <v>4</v>
      </c>
      <c r="H14" s="2" t="s">
        <v>2</v>
      </c>
      <c r="I14" s="2" t="s">
        <v>1</v>
      </c>
      <c r="J14" s="2" t="s">
        <v>4</v>
      </c>
      <c r="K14" s="2" t="s">
        <v>2</v>
      </c>
      <c r="L14" s="2" t="s">
        <v>1</v>
      </c>
      <c r="M14" s="2" t="s">
        <v>4</v>
      </c>
      <c r="N14" s="2" t="s">
        <v>2</v>
      </c>
      <c r="O14" s="2" t="s">
        <v>1</v>
      </c>
      <c r="P14" s="2" t="s">
        <v>4</v>
      </c>
      <c r="Q14" s="28" t="s">
        <v>2</v>
      </c>
      <c r="R14" s="28" t="s">
        <v>1</v>
      </c>
      <c r="S14" s="28" t="s">
        <v>4</v>
      </c>
      <c r="T14" s="28" t="s">
        <v>2</v>
      </c>
      <c r="U14" s="28" t="s">
        <v>1</v>
      </c>
      <c r="V14" s="28" t="s">
        <v>4</v>
      </c>
    </row>
    <row r="15" spans="1:22" ht="15">
      <c r="A15" s="9" t="s">
        <v>6</v>
      </c>
      <c r="B15" s="4">
        <v>441</v>
      </c>
      <c r="C15" s="4">
        <v>164</v>
      </c>
      <c r="D15" s="6">
        <v>605</v>
      </c>
      <c r="E15" s="4"/>
      <c r="F15" s="4"/>
      <c r="G15" s="6">
        <v>0</v>
      </c>
      <c r="H15" s="24"/>
      <c r="I15" s="24"/>
      <c r="J15" s="25">
        <v>0</v>
      </c>
      <c r="K15" s="4"/>
      <c r="L15" s="4"/>
      <c r="M15" s="6">
        <v>0</v>
      </c>
      <c r="N15" s="24"/>
      <c r="O15" s="24"/>
      <c r="P15" s="25">
        <v>0</v>
      </c>
      <c r="Q15" s="24"/>
      <c r="R15" s="24"/>
      <c r="S15" s="25">
        <v>0</v>
      </c>
      <c r="T15" s="24"/>
      <c r="U15" s="24"/>
      <c r="V15" s="25">
        <v>0</v>
      </c>
    </row>
    <row r="16" spans="1:22" ht="15">
      <c r="A16" s="9" t="s">
        <v>7</v>
      </c>
      <c r="B16" s="4">
        <v>723</v>
      </c>
      <c r="C16" s="4">
        <v>609</v>
      </c>
      <c r="D16" s="6">
        <v>1332</v>
      </c>
      <c r="E16" s="4">
        <v>240</v>
      </c>
      <c r="F16" s="4">
        <v>190</v>
      </c>
      <c r="G16" s="6">
        <v>430</v>
      </c>
      <c r="H16" s="27">
        <v>122</v>
      </c>
      <c r="I16" s="27">
        <v>48</v>
      </c>
      <c r="J16" s="25">
        <v>170</v>
      </c>
      <c r="K16" s="13"/>
      <c r="L16" s="13"/>
      <c r="M16" s="6">
        <v>0</v>
      </c>
      <c r="N16" s="27"/>
      <c r="O16" s="27"/>
      <c r="P16" s="25">
        <v>0</v>
      </c>
      <c r="Q16" s="27"/>
      <c r="R16" s="27"/>
      <c r="S16" s="25">
        <v>0</v>
      </c>
      <c r="T16" s="27"/>
      <c r="U16" s="27"/>
      <c r="V16" s="25">
        <v>0</v>
      </c>
    </row>
    <row r="17" spans="1:22" ht="15">
      <c r="A17" s="9" t="s">
        <v>0</v>
      </c>
      <c r="B17" s="4">
        <v>12374</v>
      </c>
      <c r="C17" s="4">
        <v>14343</v>
      </c>
      <c r="D17" s="6">
        <v>26717</v>
      </c>
      <c r="E17" s="4">
        <v>12581</v>
      </c>
      <c r="F17" s="4">
        <v>14473</v>
      </c>
      <c r="G17" s="6">
        <v>27054</v>
      </c>
      <c r="H17" s="27">
        <v>12573</v>
      </c>
      <c r="I17" s="27">
        <v>14593</v>
      </c>
      <c r="J17" s="25">
        <v>27166</v>
      </c>
      <c r="K17" s="13">
        <v>12073</v>
      </c>
      <c r="L17" s="13">
        <v>14037</v>
      </c>
      <c r="M17" s="6">
        <f>K17+L17</f>
        <v>26110</v>
      </c>
      <c r="N17" s="27">
        <v>12091</v>
      </c>
      <c r="O17" s="27">
        <v>13980</v>
      </c>
      <c r="P17" s="25">
        <f>N17+O17</f>
        <v>26071</v>
      </c>
      <c r="Q17" s="27">
        <v>11979</v>
      </c>
      <c r="R17" s="27">
        <v>14080</v>
      </c>
      <c r="S17" s="25">
        <f>SUM(Q17:R17)</f>
        <v>26059</v>
      </c>
      <c r="T17" s="27">
        <v>12107</v>
      </c>
      <c r="U17" s="27">
        <v>14231</v>
      </c>
      <c r="V17" s="25">
        <v>26338</v>
      </c>
    </row>
    <row r="18" spans="1:22" ht="30">
      <c r="A18" s="9" t="s">
        <v>3</v>
      </c>
      <c r="B18" s="4">
        <v>302</v>
      </c>
      <c r="C18" s="4">
        <v>583</v>
      </c>
      <c r="D18" s="6">
        <v>885</v>
      </c>
      <c r="E18" s="4">
        <v>278</v>
      </c>
      <c r="F18" s="4">
        <v>606</v>
      </c>
      <c r="G18" s="6">
        <v>884</v>
      </c>
      <c r="H18" s="27">
        <v>282</v>
      </c>
      <c r="I18" s="27">
        <v>592</v>
      </c>
      <c r="J18" s="25">
        <v>874</v>
      </c>
      <c r="K18" s="13">
        <v>191</v>
      </c>
      <c r="L18" s="13">
        <v>436</v>
      </c>
      <c r="M18" s="6">
        <f>K18+L18</f>
        <v>627</v>
      </c>
      <c r="N18" s="27">
        <v>242</v>
      </c>
      <c r="O18" s="27">
        <v>419</v>
      </c>
      <c r="P18" s="25">
        <f>N18+O18</f>
        <v>661</v>
      </c>
      <c r="Q18" s="27">
        <v>230</v>
      </c>
      <c r="R18" s="27">
        <v>467</v>
      </c>
      <c r="S18" s="25">
        <f>SUM(Q18:R18)</f>
        <v>697</v>
      </c>
      <c r="T18" s="27">
        <v>88</v>
      </c>
      <c r="U18" s="27">
        <v>157</v>
      </c>
      <c r="V18" s="25">
        <v>245</v>
      </c>
    </row>
    <row r="19" spans="1:22" s="3" customFormat="1" ht="15">
      <c r="A19" s="5" t="s">
        <v>5</v>
      </c>
      <c r="B19" s="7">
        <v>13840</v>
      </c>
      <c r="C19" s="7">
        <v>15699</v>
      </c>
      <c r="D19" s="7">
        <v>29539</v>
      </c>
      <c r="E19" s="7">
        <v>13099</v>
      </c>
      <c r="F19" s="7">
        <v>15269</v>
      </c>
      <c r="G19" s="7">
        <v>28368</v>
      </c>
      <c r="H19" s="26">
        <v>12977</v>
      </c>
      <c r="I19" s="26">
        <v>15233</v>
      </c>
      <c r="J19" s="26">
        <v>28210</v>
      </c>
      <c r="K19" s="7">
        <f>SUM(K16:K18)</f>
        <v>12264</v>
      </c>
      <c r="L19" s="7">
        <f>SUM(L16:L18)</f>
        <v>14473</v>
      </c>
      <c r="M19" s="7">
        <f>K19+L19</f>
        <v>26737</v>
      </c>
      <c r="N19" s="26">
        <f>SUM(N16:N18)</f>
        <v>12333</v>
      </c>
      <c r="O19" s="26">
        <f>SUM(O16:O18)</f>
        <v>14399</v>
      </c>
      <c r="P19" s="26">
        <f>N19+O19</f>
        <v>26732</v>
      </c>
      <c r="Q19" s="26">
        <f>SUM(Q15:Q18)</f>
        <v>12209</v>
      </c>
      <c r="R19" s="26">
        <f>SUM(R15:R18)</f>
        <v>14547</v>
      </c>
      <c r="S19" s="26">
        <f>SUM(S15:S18)</f>
        <v>26756</v>
      </c>
      <c r="T19" s="26">
        <v>12195</v>
      </c>
      <c r="U19" s="26">
        <v>14388</v>
      </c>
      <c r="V19" s="26">
        <v>26583</v>
      </c>
    </row>
    <row r="20" spans="8:10" ht="15">
      <c r="H20" s="18"/>
      <c r="I20" s="18"/>
      <c r="J20" s="18"/>
    </row>
    <row r="21" spans="2:10" ht="15">
      <c r="B21" s="17"/>
      <c r="C21" s="17"/>
      <c r="D21" s="17"/>
      <c r="E21" s="17"/>
      <c r="F21" s="17"/>
      <c r="G21" s="17"/>
      <c r="H21" s="18"/>
      <c r="I21" s="18"/>
      <c r="J21" s="18"/>
    </row>
    <row r="22" spans="2:10" ht="15">
      <c r="B22" s="19"/>
      <c r="C22" s="18"/>
      <c r="D22" s="18"/>
      <c r="E22" s="18"/>
      <c r="F22" s="18"/>
      <c r="G22" s="18"/>
      <c r="H22" s="18"/>
      <c r="I22" s="18"/>
      <c r="J22" s="17"/>
    </row>
    <row r="23" spans="2:10" ht="15">
      <c r="B23" s="21"/>
      <c r="C23" s="18"/>
      <c r="D23" s="18"/>
      <c r="E23" s="18"/>
      <c r="F23" s="18"/>
      <c r="G23" s="18"/>
      <c r="H23" s="22"/>
      <c r="I23" s="22"/>
      <c r="J23" s="17"/>
    </row>
    <row r="24" spans="2:10" ht="15">
      <c r="B24" s="21"/>
      <c r="C24" s="18"/>
      <c r="D24" s="18"/>
      <c r="E24" s="22"/>
      <c r="F24" s="18"/>
      <c r="G24" s="18"/>
      <c r="H24" s="22"/>
      <c r="I24" s="18"/>
      <c r="J24" s="17"/>
    </row>
    <row r="25" spans="2:10" ht="15">
      <c r="B25" s="21"/>
      <c r="C25" s="18"/>
      <c r="D25" s="18"/>
      <c r="E25" s="22"/>
      <c r="F25" s="18"/>
      <c r="G25" s="18"/>
      <c r="H25" s="18"/>
      <c r="I25" s="18"/>
      <c r="J25" s="17"/>
    </row>
    <row r="26" spans="2:10" ht="15">
      <c r="B26" s="21"/>
      <c r="C26" s="18"/>
      <c r="D26" s="18"/>
      <c r="E26" s="22"/>
      <c r="F26" s="18"/>
      <c r="G26" s="22"/>
      <c r="H26" s="22"/>
      <c r="I26" s="18"/>
      <c r="J26" s="17"/>
    </row>
    <row r="27" spans="2:10" ht="15">
      <c r="B27" s="21"/>
      <c r="C27" s="18"/>
      <c r="I27" s="18"/>
      <c r="J27" s="17"/>
    </row>
    <row r="28" spans="2:10" ht="15">
      <c r="B28" s="18"/>
      <c r="C28" s="18"/>
      <c r="D28" s="23"/>
      <c r="E28" s="11"/>
      <c r="F28" s="11"/>
      <c r="G28" s="11"/>
      <c r="H28" s="11"/>
      <c r="I28" s="18"/>
      <c r="J28" s="17"/>
    </row>
    <row r="29" spans="2:10" ht="15">
      <c r="B29" s="19"/>
      <c r="C29" s="19"/>
      <c r="D29" s="23"/>
      <c r="E29" s="11"/>
      <c r="F29" s="11"/>
      <c r="G29" s="11"/>
      <c r="H29" s="11"/>
      <c r="I29" s="18"/>
      <c r="J29" s="17"/>
    </row>
    <row r="30" spans="2:10" ht="15">
      <c r="B30" s="20"/>
      <c r="C30" s="21"/>
      <c r="D30" s="23"/>
      <c r="E30" s="11"/>
      <c r="F30" s="11"/>
      <c r="G30" s="11"/>
      <c r="H30" s="11"/>
      <c r="I30" s="18"/>
      <c r="J30" s="17"/>
    </row>
    <row r="31" spans="2:9" ht="15">
      <c r="B31" s="15"/>
      <c r="C31" s="16"/>
      <c r="D31" s="23"/>
      <c r="E31" s="11"/>
      <c r="F31" s="11"/>
      <c r="G31" s="11"/>
      <c r="H31" s="11"/>
      <c r="I31" s="14"/>
    </row>
  </sheetData>
  <sheetProtection/>
  <mergeCells count="10">
    <mergeCell ref="T13:V13"/>
    <mergeCell ref="A2:S2"/>
    <mergeCell ref="A3:S3"/>
    <mergeCell ref="A8:S8"/>
    <mergeCell ref="Q13:S13"/>
    <mergeCell ref="N13:P13"/>
    <mergeCell ref="K13:M13"/>
    <mergeCell ref="H13:J13"/>
    <mergeCell ref="E13:G13"/>
    <mergeCell ref="B13:D13"/>
  </mergeCells>
  <printOptions horizontalCentered="1"/>
  <pageMargins left="0.31496062992125984" right="0.31496062992125984" top="0.7480314960629921" bottom="0.7480314960629921" header="0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mariancres</cp:lastModifiedBy>
  <cp:lastPrinted>2021-01-12T12:34:12Z</cp:lastPrinted>
  <dcterms:created xsi:type="dcterms:W3CDTF">2014-03-14T12:05:24Z</dcterms:created>
  <dcterms:modified xsi:type="dcterms:W3CDTF">2021-01-12T12:54:03Z</dcterms:modified>
  <cp:category/>
  <cp:version/>
  <cp:contentType/>
  <cp:contentStatus/>
</cp:coreProperties>
</file>