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estadistica" sheetId="6" r:id="rId1"/>
  </sheets>
  <calcPr calcId="145621"/>
</workbook>
</file>

<file path=xl/calcChain.xml><?xml version="1.0" encoding="utf-8"?>
<calcChain xmlns="http://schemas.openxmlformats.org/spreadsheetml/2006/main">
  <c r="E16" i="6" l="1"/>
  <c r="E17" i="6"/>
  <c r="E18" i="6"/>
  <c r="E19" i="6"/>
  <c r="E20" i="6"/>
  <c r="E22" i="6"/>
  <c r="C24" i="6"/>
  <c r="D24" i="6"/>
  <c r="E24" i="6"/>
</calcChain>
</file>

<file path=xl/sharedStrings.xml><?xml version="1.0" encoding="utf-8"?>
<sst xmlns="http://schemas.openxmlformats.org/spreadsheetml/2006/main" count="13" uniqueCount="13">
  <si>
    <t>Artes y Humanidades</t>
  </si>
  <si>
    <t>Hombres</t>
  </si>
  <si>
    <t>Mujeres</t>
  </si>
  <si>
    <t>Ciencias</t>
  </si>
  <si>
    <t>Ciencias Sociales y Jurídicas</t>
  </si>
  <si>
    <t>Ingeniería y Arquitectura</t>
  </si>
  <si>
    <t>Ciencias de la Salud</t>
  </si>
  <si>
    <t>Programas de Intercambio</t>
  </si>
  <si>
    <t>Rama</t>
  </si>
  <si>
    <t xml:space="preserve">Total </t>
  </si>
  <si>
    <t>Total Universidad</t>
  </si>
  <si>
    <t>Fuente: Datuz</t>
  </si>
  <si>
    <t>Datos: 12-03-2018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</si>
</sst>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3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3" fontId="1" fillId="2" borderId="0" xfId="0" applyNumberFormat="1" applyFont="1" applyFill="1"/>
    <xf numFmtId="0" fontId="0" fillId="0" borderId="0" xfId="0" applyBorder="1"/>
    <xf numFmtId="3" fontId="0" fillId="0" borderId="0" xfId="0" applyNumberForma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Fill="1"/>
    <xf numFmtId="0" fontId="1" fillId="0" borderId="0" xfId="0" applyFont="1" applyFill="1"/>
    <xf numFmtId="3" fontId="1" fillId="0" borderId="0" xfId="0" applyNumberFormat="1" applyFont="1" applyFill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BB13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463971</xdr:colOff>
      <xdr:row>2</xdr:row>
      <xdr:rowOff>107637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5546" cy="488637"/>
        </a:xfrm>
        <a:prstGeom prst="rect">
          <a:avLst/>
        </a:prstGeom>
      </xdr:spPr>
    </xdr:pic>
    <xdr:clientData/>
  </xdr:twoCellAnchor>
  <xdr:twoCellAnchor>
    <xdr:from>
      <xdr:col>1</xdr:col>
      <xdr:colOff>409575</xdr:colOff>
      <xdr:row>3</xdr:row>
      <xdr:rowOff>142874</xdr:rowOff>
    </xdr:from>
    <xdr:to>
      <xdr:col>4</xdr:col>
      <xdr:colOff>323850</xdr:colOff>
      <xdr:row>9</xdr:row>
      <xdr:rowOff>9526</xdr:rowOff>
    </xdr:to>
    <xdr:sp macro="" textlink="">
      <xdr:nvSpPr>
        <xdr:cNvPr id="6" name="5 CuadroTexto"/>
        <xdr:cNvSpPr txBox="1"/>
      </xdr:nvSpPr>
      <xdr:spPr>
        <a:xfrm>
          <a:off x="1581150" y="714374"/>
          <a:ext cx="2771775" cy="100965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ESTUDIANTES MATRICULADOS</a:t>
          </a:r>
          <a:r>
            <a:rPr lang="es-ES" sz="1100" b="1" baseline="0"/>
            <a:t> EN LA </a:t>
          </a:r>
        </a:p>
        <a:p>
          <a:pPr algn="ctr"/>
          <a:r>
            <a:rPr lang="es-ES" sz="1100" b="1" baseline="0"/>
            <a:t>UNIVERSIDAD DE ZARAGOZA</a:t>
          </a:r>
        </a:p>
        <a:p>
          <a:pPr algn="ctr"/>
          <a:r>
            <a:rPr lang="es-ES" sz="1100" b="1" baseline="0"/>
            <a:t>GRADO Y 1º Y 2º CICLO - CURSO 2017/18</a:t>
          </a:r>
        </a:p>
        <a:p>
          <a:pPr algn="ctr"/>
          <a:endParaRPr lang="es-ES" sz="1100" b="1" baseline="0"/>
        </a:p>
        <a:p>
          <a:pPr algn="ctr"/>
          <a:r>
            <a:rPr lang="es-ES" sz="1100" b="1" u="sng" baseline="0"/>
            <a:t>RAMAS Y SEXO</a:t>
          </a:r>
        </a:p>
        <a:p>
          <a:pPr algn="ctr"/>
          <a:endParaRPr lang="es-ES" sz="800" b="0" i="1" baseline="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463971</xdr:colOff>
      <xdr:row>2</xdr:row>
      <xdr:rowOff>107637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5546" cy="488637"/>
        </a:xfrm>
        <a:prstGeom prst="rect">
          <a:avLst/>
        </a:prstGeom>
      </xdr:spPr>
    </xdr:pic>
    <xdr:clientData/>
  </xdr:twoCellAnchor>
  <xdr:twoCellAnchor>
    <xdr:from>
      <xdr:col>1</xdr:col>
      <xdr:colOff>409575</xdr:colOff>
      <xdr:row>3</xdr:row>
      <xdr:rowOff>142874</xdr:rowOff>
    </xdr:from>
    <xdr:to>
      <xdr:col>4</xdr:col>
      <xdr:colOff>323850</xdr:colOff>
      <xdr:row>9</xdr:row>
      <xdr:rowOff>9526</xdr:rowOff>
    </xdr:to>
    <xdr:sp macro="" textlink="">
      <xdr:nvSpPr>
        <xdr:cNvPr id="11" name="10 CuadroTexto"/>
        <xdr:cNvSpPr txBox="1"/>
      </xdr:nvSpPr>
      <xdr:spPr>
        <a:xfrm>
          <a:off x="1581150" y="714374"/>
          <a:ext cx="2771775" cy="100965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ESTUDIANTES MATRICULADOS</a:t>
          </a:r>
          <a:r>
            <a:rPr lang="es-ES" sz="1100" b="1" baseline="0"/>
            <a:t> EN LA </a:t>
          </a:r>
        </a:p>
        <a:p>
          <a:pPr algn="ctr"/>
          <a:r>
            <a:rPr lang="es-ES" sz="1100" b="1" baseline="0"/>
            <a:t>UNIVERSIDAD DE ZARAGOZA</a:t>
          </a:r>
        </a:p>
        <a:p>
          <a:pPr algn="ctr"/>
          <a:r>
            <a:rPr lang="es-ES" sz="1100" b="1" baseline="0"/>
            <a:t>GRADO Y 1º Y 2º CICLO - CURSO 2017/18</a:t>
          </a:r>
        </a:p>
        <a:p>
          <a:pPr algn="ctr"/>
          <a:endParaRPr lang="es-ES" sz="1100" b="1" baseline="0"/>
        </a:p>
        <a:p>
          <a:pPr algn="ctr"/>
          <a:r>
            <a:rPr lang="es-ES" sz="1100" b="1" u="sng" baseline="0"/>
            <a:t>RAMAS Y SEXO</a:t>
          </a:r>
        </a:p>
        <a:p>
          <a:pPr algn="ctr"/>
          <a:endParaRPr lang="es-ES" sz="800" b="0" i="1" baseline="0"/>
        </a:p>
      </xdr:txBody>
    </xdr:sp>
    <xdr:clientData/>
  </xdr:twoCellAnchor>
  <xdr:twoCellAnchor editAs="oneCell">
    <xdr:from>
      <xdr:col>0</xdr:col>
      <xdr:colOff>85725</xdr:colOff>
      <xdr:row>26</xdr:row>
      <xdr:rowOff>142875</xdr:rowOff>
    </xdr:from>
    <xdr:to>
      <xdr:col>5</xdr:col>
      <xdr:colOff>666750</xdr:colOff>
      <xdr:row>44</xdr:row>
      <xdr:rowOff>2985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5095875"/>
          <a:ext cx="5191125" cy="3289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27"/>
  <sheetViews>
    <sheetView tabSelected="1" topLeftCell="A11" workbookViewId="0">
      <selection activeCell="G30" sqref="G30"/>
    </sheetView>
  </sheetViews>
  <sheetFormatPr baseColWidth="10" defaultRowHeight="15" x14ac:dyDescent="0.25"/>
  <cols>
    <col min="1" max="1" width="17.5703125" style="1" customWidth="1"/>
    <col min="2" max="2" width="25.42578125" style="1" bestFit="1" customWidth="1"/>
    <col min="3" max="5" width="8.7109375" style="1" customWidth="1"/>
    <col min="6" max="6" width="17.28515625" style="1" customWidth="1"/>
    <col min="7" max="7" width="25.42578125" style="1" bestFit="1" customWidth="1"/>
    <col min="8" max="16384" width="11.42578125" style="1"/>
  </cols>
  <sheetData>
    <row r="9" spans="2:10" x14ac:dyDescent="0.25">
      <c r="B9" s="11"/>
      <c r="C9" s="12"/>
      <c r="D9" s="12"/>
      <c r="E9" s="12"/>
      <c r="F9" s="8"/>
    </row>
    <row r="10" spans="2:10" x14ac:dyDescent="0.25">
      <c r="B10" s="9"/>
      <c r="C10" s="10"/>
      <c r="D10" s="10"/>
      <c r="E10" s="10"/>
      <c r="F10" s="8"/>
    </row>
    <row r="11" spans="2:10" x14ac:dyDescent="0.25">
      <c r="B11" s="9"/>
      <c r="C11" s="10"/>
      <c r="D11" s="10"/>
      <c r="E11" s="10" t="s">
        <v>12</v>
      </c>
      <c r="F11" s="8"/>
    </row>
    <row r="12" spans="2:10" x14ac:dyDescent="0.25">
      <c r="B12" s="9"/>
      <c r="C12" s="10"/>
      <c r="D12" s="10"/>
      <c r="E12" s="10"/>
      <c r="F12" s="8"/>
    </row>
    <row r="13" spans="2:10" x14ac:dyDescent="0.25">
      <c r="B13" s="9"/>
      <c r="C13" s="10"/>
      <c r="D13" s="10"/>
      <c r="E13" s="8" t="s">
        <v>11</v>
      </c>
      <c r="F13" s="8"/>
    </row>
    <row r="14" spans="2:10" x14ac:dyDescent="0.25">
      <c r="F14" s="8"/>
    </row>
    <row r="15" spans="2:10" x14ac:dyDescent="0.25">
      <c r="B15" s="3" t="s">
        <v>8</v>
      </c>
      <c r="C15" s="4" t="s">
        <v>1</v>
      </c>
      <c r="D15" s="4" t="s">
        <v>2</v>
      </c>
      <c r="E15" s="4" t="s">
        <v>9</v>
      </c>
    </row>
    <row r="16" spans="2:10" x14ac:dyDescent="0.25">
      <c r="B16" s="1" t="s">
        <v>0</v>
      </c>
      <c r="C16" s="17">
        <v>899</v>
      </c>
      <c r="D16" s="17">
        <v>1362</v>
      </c>
      <c r="E16" s="2">
        <f>C16+D16</f>
        <v>2261</v>
      </c>
      <c r="G16" s="16"/>
      <c r="H16" s="17"/>
      <c r="I16" s="17"/>
      <c r="J16" s="17"/>
    </row>
    <row r="17" spans="2:10" x14ac:dyDescent="0.25">
      <c r="B17" s="1" t="s">
        <v>3</v>
      </c>
      <c r="C17" s="17">
        <v>1088</v>
      </c>
      <c r="D17" s="17">
        <v>1170</v>
      </c>
      <c r="E17" s="2">
        <f t="shared" ref="E17:E20" si="0">C17+D17</f>
        <v>2258</v>
      </c>
      <c r="G17" s="16"/>
      <c r="H17" s="17"/>
      <c r="I17" s="17"/>
      <c r="J17" s="17"/>
    </row>
    <row r="18" spans="2:10" x14ac:dyDescent="0.25">
      <c r="B18" s="1" t="s">
        <v>6</v>
      </c>
      <c r="C18" s="17">
        <v>1061</v>
      </c>
      <c r="D18" s="17">
        <v>3074</v>
      </c>
      <c r="E18" s="2">
        <f t="shared" si="0"/>
        <v>4135</v>
      </c>
      <c r="G18" s="16"/>
      <c r="H18" s="17"/>
      <c r="I18" s="17"/>
      <c r="J18" s="17"/>
    </row>
    <row r="19" spans="2:10" x14ac:dyDescent="0.25">
      <c r="B19" s="1" t="s">
        <v>4</v>
      </c>
      <c r="C19" s="17">
        <v>4696</v>
      </c>
      <c r="D19" s="17">
        <v>7385</v>
      </c>
      <c r="E19" s="2">
        <f t="shared" si="0"/>
        <v>12081</v>
      </c>
      <c r="G19" s="16"/>
      <c r="H19" s="17"/>
      <c r="I19" s="17"/>
      <c r="J19" s="17"/>
    </row>
    <row r="20" spans="2:10" x14ac:dyDescent="0.25">
      <c r="B20" s="6" t="s">
        <v>5</v>
      </c>
      <c r="C20" s="17">
        <v>4601</v>
      </c>
      <c r="D20" s="17">
        <v>1300</v>
      </c>
      <c r="E20" s="2">
        <f t="shared" si="0"/>
        <v>5901</v>
      </c>
      <c r="G20" s="16"/>
      <c r="H20" s="17"/>
      <c r="I20" s="17"/>
      <c r="J20" s="17"/>
    </row>
    <row r="21" spans="2:10" x14ac:dyDescent="0.25">
      <c r="C21" s="7"/>
      <c r="D21" s="7"/>
      <c r="E21" s="2"/>
      <c r="G21" s="16"/>
      <c r="H21" s="17"/>
      <c r="I21" s="17"/>
      <c r="J21" s="17"/>
    </row>
    <row r="22" spans="2:10" x14ac:dyDescent="0.25">
      <c r="B22" s="1" t="s">
        <v>7</v>
      </c>
      <c r="C22" s="17">
        <v>297</v>
      </c>
      <c r="D22" s="17">
        <v>638</v>
      </c>
      <c r="E22" s="2">
        <f>C22+D22</f>
        <v>935</v>
      </c>
      <c r="G22" s="16"/>
      <c r="H22" s="17"/>
      <c r="I22" s="17"/>
      <c r="J22" s="17"/>
    </row>
    <row r="23" spans="2:10" x14ac:dyDescent="0.25">
      <c r="C23" s="2"/>
      <c r="D23" s="2"/>
      <c r="E23" s="2"/>
    </row>
    <row r="24" spans="2:10" x14ac:dyDescent="0.25">
      <c r="B24" s="3" t="s">
        <v>10</v>
      </c>
      <c r="C24" s="5">
        <f>SUM(C16:C23)</f>
        <v>12642</v>
      </c>
      <c r="D24" s="5">
        <f>SUM(D16:D23)</f>
        <v>14929</v>
      </c>
      <c r="E24" s="5">
        <f t="shared" ref="E24" si="1">SUM(E16:E23)</f>
        <v>27571</v>
      </c>
    </row>
    <row r="25" spans="2:10" s="13" customFormat="1" x14ac:dyDescent="0.25">
      <c r="B25" s="14"/>
      <c r="C25" s="15"/>
      <c r="D25" s="15"/>
      <c r="E25" s="15"/>
    </row>
    <row r="26" spans="2:10" s="13" customFormat="1" x14ac:dyDescent="0.25">
      <c r="B26" s="14"/>
      <c r="C26" s="15"/>
      <c r="D26" s="15"/>
      <c r="E26" s="15"/>
    </row>
    <row r="27" spans="2:10" s="13" customFormat="1" x14ac:dyDescent="0.25">
      <c r="B27" s="14"/>
      <c r="C27" s="15"/>
      <c r="D27" s="15"/>
      <c r="E27" s="15"/>
    </row>
  </sheetData>
  <printOptions horizontalCentered="1"/>
  <pageMargins left="0.70866141732283472" right="0.70866141732283472" top="0.35433070866141736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carpela</cp:lastModifiedBy>
  <cp:lastPrinted>2016-03-21T13:52:23Z</cp:lastPrinted>
  <dcterms:created xsi:type="dcterms:W3CDTF">2016-02-29T08:55:32Z</dcterms:created>
  <dcterms:modified xsi:type="dcterms:W3CDTF">2018-03-15T13:20:29Z</dcterms:modified>
</cp:coreProperties>
</file>