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ima\Desktop\Estadísticas MARZO_MAYO 2023\Estadísticas GRADO_MARZO 2023\"/>
    </mc:Choice>
  </mc:AlternateContent>
  <xr:revisionPtr revIDLastSave="0" documentId="13_ncr:1_{D66FE763-D447-44D2-A6B5-62853A75094C}" xr6:coauthVersionLast="36" xr6:coauthVersionMax="36" xr10:uidLastSave="{00000000-0000-0000-0000-000000000000}"/>
  <bookViews>
    <workbookView xWindow="0" yWindow="0" windowWidth="28800" windowHeight="11625" xr2:uid="{2DAE717D-8342-4C29-8728-2E71B703DB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4" i="1" l="1"/>
  <c r="C30" i="1"/>
  <c r="C22" i="1"/>
  <c r="C35" i="1" l="1"/>
</calcChain>
</file>

<file path=xl/sharedStrings.xml><?xml version="1.0" encoding="utf-8"?>
<sst xmlns="http://schemas.openxmlformats.org/spreadsheetml/2006/main" count="35" uniqueCount="35">
  <si>
    <t>Fuente:  Datuz</t>
  </si>
  <si>
    <t>Localidad</t>
  </si>
  <si>
    <t>Centro</t>
  </si>
  <si>
    <t>Total</t>
  </si>
  <si>
    <t>Zaragoza</t>
  </si>
  <si>
    <t>Escuela de Ingeniería y Arquitectura</t>
  </si>
  <si>
    <t>Facultad de Ciencias</t>
  </si>
  <si>
    <t>Facultad de Ciencias de la Salud</t>
  </si>
  <si>
    <t>Facultad de Ciencias Sociales y del Trabajo</t>
  </si>
  <si>
    <t>Facultad de Derecho</t>
  </si>
  <si>
    <t>Facultad de Economía y Empresa</t>
  </si>
  <si>
    <t>Facultad de Educación</t>
  </si>
  <si>
    <t>Facultad de Filosofía y Letras</t>
  </si>
  <si>
    <t xml:space="preserve">Facultad de Medicina </t>
  </si>
  <si>
    <t xml:space="preserve">Facultad de Veterinaria </t>
  </si>
  <si>
    <t>Centro Universitario de la Defensa de Zaragoza</t>
  </si>
  <si>
    <t>Escuela Universitaria de Turismo de Zaragoza</t>
  </si>
  <si>
    <t>Total Zaragoza</t>
  </si>
  <si>
    <t>Almunia de Doña Godina</t>
  </si>
  <si>
    <t>Escuela Universitaria Politécnica de la Almunia de Doña Godina</t>
  </si>
  <si>
    <t>Total Almunia de Doña Godina</t>
  </si>
  <si>
    <t>Huesca</t>
  </si>
  <si>
    <t>Escuela Politécnica Superior</t>
  </si>
  <si>
    <t>Facultad de Ciencias de la Salud y del Deporte</t>
  </si>
  <si>
    <t>Facultad de Ciencias Humanas y de la Educación</t>
  </si>
  <si>
    <t>Facultad de Empresa y Gestión Pública</t>
  </si>
  <si>
    <t>Escuela Universitaria de Enfermería San Jorge de Huesca</t>
  </si>
  <si>
    <t>Total Huesca</t>
  </si>
  <si>
    <t>Teruel</t>
  </si>
  <si>
    <t>Escuela Universitaria de Enfermería de Teruel</t>
  </si>
  <si>
    <t>Escuela Universitaria Politécnica de Teruel</t>
  </si>
  <si>
    <t>Facultad de Ciencias Sociales y Humanas de Teruel</t>
  </si>
  <si>
    <t>Total Teruel</t>
  </si>
  <si>
    <t>Total Universidad</t>
  </si>
  <si>
    <t>Datos: 15-05-2023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</si>
</sst>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1" fillId="2" borderId="1" xfId="0" applyFont="1" applyFill="1" applyBorder="1"/>
    <xf numFmtId="41" fontId="0" fillId="0" borderId="1" xfId="0" applyNumberFormat="1" applyBorder="1"/>
    <xf numFmtId="0" fontId="1" fillId="3" borderId="3" xfId="0" applyFont="1" applyFill="1" applyBorder="1"/>
    <xf numFmtId="41" fontId="1" fillId="3" borderId="1" xfId="0" applyNumberFormat="1" applyFont="1" applyFill="1" applyBorder="1"/>
    <xf numFmtId="0" fontId="1" fillId="3" borderId="1" xfId="0" applyFont="1" applyFill="1" applyBorder="1"/>
    <xf numFmtId="41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19050</xdr:rowOff>
    </xdr:from>
    <xdr:to>
      <xdr:col>1</xdr:col>
      <xdr:colOff>571499</xdr:colOff>
      <xdr:row>5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35467ECD-53FC-4135-A7C8-90F9DDDDD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00050"/>
          <a:ext cx="1733549" cy="581025"/>
        </a:xfrm>
        <a:prstGeom prst="rect">
          <a:avLst/>
        </a:prstGeom>
      </xdr:spPr>
    </xdr:pic>
    <xdr:clientData/>
  </xdr:twoCellAnchor>
  <xdr:twoCellAnchor>
    <xdr:from>
      <xdr:col>1</xdr:col>
      <xdr:colOff>1438275</xdr:colOff>
      <xdr:row>1</xdr:row>
      <xdr:rowOff>66675</xdr:rowOff>
    </xdr:from>
    <xdr:to>
      <xdr:col>1</xdr:col>
      <xdr:colOff>4314825</xdr:colOff>
      <xdr:row>7</xdr:row>
      <xdr:rowOff>0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767FCB33-C9C7-466F-AC8F-CD80F4BAE0DB}"/>
            </a:ext>
          </a:extLst>
        </xdr:cNvPr>
        <xdr:cNvSpPr txBox="1"/>
      </xdr:nvSpPr>
      <xdr:spPr>
        <a:xfrm>
          <a:off x="2324100" y="257175"/>
          <a:ext cx="2876550" cy="1076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UNIVERSIDAD DE ZARAGOZA</a:t>
          </a:r>
        </a:p>
        <a:p>
          <a:pPr algn="ctr"/>
          <a:r>
            <a:rPr lang="es-ES" sz="1100" b="1"/>
            <a:t>GRADO - CURSO 2022/2023</a:t>
          </a:r>
        </a:p>
        <a:p>
          <a:pPr algn="ctr"/>
          <a:endParaRPr lang="es-ES" sz="1100" b="1"/>
        </a:p>
        <a:p>
          <a:pPr algn="ctr"/>
          <a:r>
            <a:rPr lang="es-ES" sz="1100" b="1" u="sng"/>
            <a:t>LOCALIDADES Y CENTROS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39BE-476C-4803-A111-253875C402ED}">
  <dimension ref="A5:C35"/>
  <sheetViews>
    <sheetView tabSelected="1" topLeftCell="A4" workbookViewId="0">
      <selection activeCell="D21" sqref="D21"/>
    </sheetView>
  </sheetViews>
  <sheetFormatPr baseColWidth="10" defaultRowHeight="15" x14ac:dyDescent="0.25"/>
  <cols>
    <col min="1" max="1" width="19.140625" customWidth="1"/>
    <col min="2" max="2" width="81.28515625" customWidth="1"/>
  </cols>
  <sheetData>
    <row r="5" spans="1:3" x14ac:dyDescent="0.25">
      <c r="C5" s="1" t="s">
        <v>34</v>
      </c>
    </row>
    <row r="6" spans="1:3" x14ac:dyDescent="0.25">
      <c r="C6" s="1" t="s">
        <v>0</v>
      </c>
    </row>
    <row r="9" spans="1:3" x14ac:dyDescent="0.25">
      <c r="A9" s="2" t="s">
        <v>1</v>
      </c>
      <c r="B9" s="2" t="s">
        <v>2</v>
      </c>
      <c r="C9" s="8" t="s">
        <v>3</v>
      </c>
    </row>
    <row r="10" spans="1:3" x14ac:dyDescent="0.25">
      <c r="A10" s="11" t="s">
        <v>4</v>
      </c>
      <c r="B10" s="9" t="s">
        <v>5</v>
      </c>
      <c r="C10" s="3">
        <v>3854</v>
      </c>
    </row>
    <row r="11" spans="1:3" x14ac:dyDescent="0.25">
      <c r="A11" s="12"/>
      <c r="B11" s="9" t="s">
        <v>6</v>
      </c>
      <c r="C11" s="3">
        <v>2005</v>
      </c>
    </row>
    <row r="12" spans="1:3" x14ac:dyDescent="0.25">
      <c r="A12" s="12"/>
      <c r="B12" s="9" t="s">
        <v>7</v>
      </c>
      <c r="C12" s="3">
        <v>1180</v>
      </c>
    </row>
    <row r="13" spans="1:3" x14ac:dyDescent="0.25">
      <c r="A13" s="12"/>
      <c r="B13" s="9" t="s">
        <v>8</v>
      </c>
      <c r="C13" s="3">
        <v>1373</v>
      </c>
    </row>
    <row r="14" spans="1:3" x14ac:dyDescent="0.25">
      <c r="A14" s="12"/>
      <c r="B14" s="9" t="s">
        <v>9</v>
      </c>
      <c r="C14" s="3">
        <v>1882</v>
      </c>
    </row>
    <row r="15" spans="1:3" x14ac:dyDescent="0.25">
      <c r="A15" s="12"/>
      <c r="B15" s="9" t="s">
        <v>10</v>
      </c>
      <c r="C15" s="3">
        <v>3519</v>
      </c>
    </row>
    <row r="16" spans="1:3" x14ac:dyDescent="0.25">
      <c r="A16" s="12"/>
      <c r="B16" s="9" t="s">
        <v>11</v>
      </c>
      <c r="C16" s="3">
        <v>1582</v>
      </c>
    </row>
    <row r="17" spans="1:3" x14ac:dyDescent="0.25">
      <c r="A17" s="12"/>
      <c r="B17" s="9" t="s">
        <v>12</v>
      </c>
      <c r="C17" s="3">
        <v>2570</v>
      </c>
    </row>
    <row r="18" spans="1:3" x14ac:dyDescent="0.25">
      <c r="A18" s="12"/>
      <c r="B18" s="9" t="s">
        <v>13</v>
      </c>
      <c r="C18" s="3">
        <v>1346</v>
      </c>
    </row>
    <row r="19" spans="1:3" x14ac:dyDescent="0.25">
      <c r="A19" s="12"/>
      <c r="B19" s="9" t="s">
        <v>14</v>
      </c>
      <c r="C19" s="3">
        <v>1045</v>
      </c>
    </row>
    <row r="20" spans="1:3" x14ac:dyDescent="0.25">
      <c r="A20" s="12"/>
      <c r="B20" s="9" t="s">
        <v>15</v>
      </c>
      <c r="C20" s="3">
        <v>1226</v>
      </c>
    </row>
    <row r="21" spans="1:3" x14ac:dyDescent="0.25">
      <c r="A21" s="12"/>
      <c r="B21" s="9" t="s">
        <v>16</v>
      </c>
      <c r="C21" s="3">
        <v>197</v>
      </c>
    </row>
    <row r="22" spans="1:3" x14ac:dyDescent="0.25">
      <c r="A22" s="13"/>
      <c r="B22" s="4" t="s">
        <v>17</v>
      </c>
      <c r="C22" s="5">
        <f>SUM(C10:C21)</f>
        <v>21779</v>
      </c>
    </row>
    <row r="23" spans="1:3" x14ac:dyDescent="0.25">
      <c r="A23" s="14" t="s">
        <v>18</v>
      </c>
      <c r="B23" s="9" t="s">
        <v>19</v>
      </c>
      <c r="C23" s="3">
        <v>720</v>
      </c>
    </row>
    <row r="24" spans="1:3" x14ac:dyDescent="0.25">
      <c r="A24" s="15"/>
      <c r="B24" s="6" t="s">
        <v>20</v>
      </c>
      <c r="C24" s="5">
        <f>SUM(C23)</f>
        <v>720</v>
      </c>
    </row>
    <row r="25" spans="1:3" x14ac:dyDescent="0.25">
      <c r="A25" s="11" t="s">
        <v>21</v>
      </c>
      <c r="B25" s="10" t="s">
        <v>22</v>
      </c>
      <c r="C25" s="3">
        <v>388</v>
      </c>
    </row>
    <row r="26" spans="1:3" x14ac:dyDescent="0.25">
      <c r="A26" s="12"/>
      <c r="B26" s="10" t="s">
        <v>23</v>
      </c>
      <c r="C26" s="3">
        <v>797</v>
      </c>
    </row>
    <row r="27" spans="1:3" x14ac:dyDescent="0.25">
      <c r="A27" s="12"/>
      <c r="B27" s="10" t="s">
        <v>24</v>
      </c>
      <c r="C27" s="3">
        <v>1012</v>
      </c>
    </row>
    <row r="28" spans="1:3" x14ac:dyDescent="0.25">
      <c r="A28" s="12"/>
      <c r="B28" s="10" t="s">
        <v>25</v>
      </c>
      <c r="C28" s="3">
        <v>283</v>
      </c>
    </row>
    <row r="29" spans="1:3" x14ac:dyDescent="0.25">
      <c r="A29" s="12"/>
      <c r="B29" s="10" t="s">
        <v>26</v>
      </c>
      <c r="C29" s="3">
        <v>214</v>
      </c>
    </row>
    <row r="30" spans="1:3" x14ac:dyDescent="0.25">
      <c r="A30" s="13"/>
      <c r="B30" s="6" t="s">
        <v>27</v>
      </c>
      <c r="C30" s="5">
        <f>SUM(C25:C29)</f>
        <v>2694</v>
      </c>
    </row>
    <row r="31" spans="1:3" x14ac:dyDescent="0.25">
      <c r="A31" s="11" t="s">
        <v>28</v>
      </c>
      <c r="B31" s="10" t="s">
        <v>29</v>
      </c>
      <c r="C31" s="3">
        <v>141</v>
      </c>
    </row>
    <row r="32" spans="1:3" x14ac:dyDescent="0.25">
      <c r="A32" s="12"/>
      <c r="B32" s="10" t="s">
        <v>30</v>
      </c>
      <c r="C32" s="3">
        <v>193</v>
      </c>
    </row>
    <row r="33" spans="1:3" x14ac:dyDescent="0.25">
      <c r="A33" s="12"/>
      <c r="B33" s="10" t="s">
        <v>31</v>
      </c>
      <c r="C33" s="3">
        <v>1535</v>
      </c>
    </row>
    <row r="34" spans="1:3" x14ac:dyDescent="0.25">
      <c r="A34" s="13"/>
      <c r="B34" s="6" t="s">
        <v>32</v>
      </c>
      <c r="C34" s="5">
        <f>SUM(C31:C33)</f>
        <v>1869</v>
      </c>
    </row>
    <row r="35" spans="1:3" x14ac:dyDescent="0.25">
      <c r="A35" s="16" t="s">
        <v>33</v>
      </c>
      <c r="B35" s="17"/>
      <c r="C35" s="7">
        <f>SUM(C22,C24,C30,C34)</f>
        <v>27062</v>
      </c>
    </row>
  </sheetData>
  <mergeCells count="5">
    <mergeCell ref="A10:A22"/>
    <mergeCell ref="A23:A24"/>
    <mergeCell ref="A25:A30"/>
    <mergeCell ref="A31:A34"/>
    <mergeCell ref="A35:B3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agrima</cp:lastModifiedBy>
  <cp:lastPrinted>2023-05-24T12:12:17Z</cp:lastPrinted>
  <dcterms:created xsi:type="dcterms:W3CDTF">2022-11-30T08:27:22Z</dcterms:created>
  <dcterms:modified xsi:type="dcterms:W3CDTF">2023-05-24T12:12:24Z</dcterms:modified>
</cp:coreProperties>
</file>