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50" activeTab="0"/>
  </bookViews>
  <sheets>
    <sheet name="Est. ofertados" sheetId="1" r:id="rId1"/>
  </sheets>
  <definedNames>
    <definedName name="_xlnm.Print_Area" localSheetId="0">'Est. ofertados'!$A$1:$I$30</definedName>
  </definedNames>
  <calcPr fullCalcOnLoad="1"/>
</workbook>
</file>

<file path=xl/sharedStrings.xml><?xml version="1.0" encoding="utf-8"?>
<sst xmlns="http://schemas.openxmlformats.org/spreadsheetml/2006/main" count="39" uniqueCount="23">
  <si>
    <t xml:space="preserve">Curso </t>
  </si>
  <si>
    <t>2013/2014</t>
  </si>
  <si>
    <t>Hombre</t>
  </si>
  <si>
    <t>Mujer</t>
  </si>
  <si>
    <t>MÁSTER PROPIO</t>
  </si>
  <si>
    <t>DIPLOMA DE ESPECIALIZACIÓN</t>
  </si>
  <si>
    <t>EXPERTO UNIVERSITARIO</t>
  </si>
  <si>
    <t>DIPLOMA DE EXTENSIÓN UNIVERSITARIA</t>
  </si>
  <si>
    <t>CERTIFICACIÓN DE EXTENSIÓN UNIVERSITARIA</t>
  </si>
  <si>
    <t>TOTALES</t>
  </si>
  <si>
    <t>TOTAL MUJERES</t>
  </si>
  <si>
    <t>TOTAL HOMBRES</t>
  </si>
  <si>
    <t>Fuente: Aplicación TCS</t>
  </si>
  <si>
    <t xml:space="preserve">                                 Egresados en Estudios Propios. Evolución</t>
  </si>
  <si>
    <t>2014/2015</t>
  </si>
  <si>
    <t>2015/2016</t>
  </si>
  <si>
    <t>2016/2017</t>
  </si>
  <si>
    <t>2017/2018</t>
  </si>
  <si>
    <t>2018/2019</t>
  </si>
  <si>
    <t>2019/2020</t>
  </si>
  <si>
    <t>2020/2021</t>
  </si>
  <si>
    <t>Datos actualizados a 5 de septiembre  2022</t>
  </si>
  <si>
    <t>2021/2022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</si>
</sst>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2"/>
      <color indexed="30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30"/>
      <name val="Calibri"/>
      <family val="2"/>
    </font>
    <font>
      <b/>
      <sz val="20"/>
      <color indexed="30"/>
      <name val="Calibri"/>
      <family val="2"/>
    </font>
    <font>
      <b/>
      <sz val="16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6600FF"/>
      <name val="Calibri"/>
      <family val="2"/>
    </font>
    <font>
      <b/>
      <sz val="12"/>
      <color rgb="FF0070C0"/>
      <name val="Calibri"/>
      <family val="2"/>
    </font>
    <font>
      <b/>
      <sz val="12"/>
      <color rgb="FF6600FF"/>
      <name val="Calibri"/>
      <family val="2"/>
    </font>
    <font>
      <b/>
      <sz val="14"/>
      <color rgb="FF0070C0"/>
      <name val="Calibri"/>
      <family val="2"/>
    </font>
    <font>
      <b/>
      <sz val="20"/>
      <color rgb="FF0070C0"/>
      <name val="Calibri"/>
      <family val="2"/>
    </font>
    <font>
      <b/>
      <sz val="16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5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 horizontal="center"/>
    </xf>
    <xf numFmtId="0" fontId="46" fillId="0" borderId="11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23" fillId="0" borderId="11" xfId="0" applyFont="1" applyFill="1" applyBorder="1" applyAlignment="1">
      <alignment horizontal="right"/>
    </xf>
    <xf numFmtId="0" fontId="24" fillId="0" borderId="0" xfId="0" applyFont="1" applyAlignment="1">
      <alignment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9" fillId="0" borderId="0" xfId="0" applyFont="1" applyFill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46" fillId="2" borderId="14" xfId="0" applyFont="1" applyFill="1" applyBorder="1" applyAlignment="1">
      <alignment horizontal="right"/>
    </xf>
    <xf numFmtId="0" fontId="50" fillId="2" borderId="15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9" xfId="0" applyFont="1" applyFill="1" applyBorder="1" applyAlignment="1">
      <alignment horizontal="right"/>
    </xf>
    <xf numFmtId="0" fontId="18" fillId="0" borderId="22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50" fillId="2" borderId="27" xfId="0" applyFont="1" applyFill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50" fillId="2" borderId="28" xfId="0" applyFont="1" applyFill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9" fillId="0" borderId="2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1</xdr:row>
      <xdr:rowOff>0</xdr:rowOff>
    </xdr:from>
    <xdr:to>
      <xdr:col>0</xdr:col>
      <xdr:colOff>2990850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00025"/>
          <a:ext cx="2552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0"/>
  <sheetViews>
    <sheetView tabSelected="1" zoomScalePageLayoutView="0" workbookViewId="0" topLeftCell="A1">
      <selection activeCell="J25" sqref="J25"/>
    </sheetView>
  </sheetViews>
  <sheetFormatPr defaultColWidth="11.421875" defaultRowHeight="12.75"/>
  <cols>
    <col min="1" max="1" width="57.8515625" style="2" customWidth="1"/>
    <col min="2" max="2" width="16.28125" style="2" customWidth="1"/>
    <col min="3" max="3" width="13.7109375" style="2" customWidth="1"/>
    <col min="4" max="4" width="15.00390625" style="2" customWidth="1"/>
    <col min="5" max="5" width="15.28125" style="2" customWidth="1"/>
    <col min="6" max="6" width="14.28125" style="2" customWidth="1"/>
    <col min="7" max="9" width="13.8515625" style="2" bestFit="1" customWidth="1"/>
    <col min="10" max="10" width="17.8515625" style="2" customWidth="1"/>
    <col min="11" max="16384" width="11.421875" style="2" customWidth="1"/>
  </cols>
  <sheetData>
    <row r="1" ht="15.75">
      <c r="A1" s="1"/>
    </row>
    <row r="2" ht="15.75">
      <c r="A2" s="1"/>
    </row>
    <row r="3" ht="15.75">
      <c r="A3" s="1"/>
    </row>
    <row r="4" ht="12.75"/>
    <row r="5" ht="12.75"/>
    <row r="6" ht="12.75"/>
    <row r="7" spans="1:35" s="17" customFormat="1" ht="48.75" customHeight="1">
      <c r="A7" s="15" t="s">
        <v>13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ht="24.75" customHeight="1">
      <c r="A8" s="6"/>
      <c r="B8" s="13" t="s">
        <v>0</v>
      </c>
      <c r="C8" s="13" t="s">
        <v>0</v>
      </c>
      <c r="D8" s="13" t="s">
        <v>0</v>
      </c>
      <c r="E8" s="13" t="s">
        <v>0</v>
      </c>
      <c r="F8" s="13" t="s">
        <v>0</v>
      </c>
      <c r="G8" s="13" t="s">
        <v>0</v>
      </c>
      <c r="H8" s="13" t="s">
        <v>0</v>
      </c>
      <c r="I8" s="13" t="s">
        <v>0</v>
      </c>
      <c r="J8" s="13" t="s">
        <v>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25.5" customHeight="1">
      <c r="A9" s="6"/>
      <c r="B9" s="14" t="s">
        <v>1</v>
      </c>
      <c r="C9" s="14" t="s">
        <v>14</v>
      </c>
      <c r="D9" s="14" t="s">
        <v>15</v>
      </c>
      <c r="E9" s="14" t="s">
        <v>16</v>
      </c>
      <c r="F9" s="14" t="s">
        <v>17</v>
      </c>
      <c r="G9" s="14" t="s">
        <v>18</v>
      </c>
      <c r="H9" s="14" t="s">
        <v>19</v>
      </c>
      <c r="I9" s="14" t="s">
        <v>20</v>
      </c>
      <c r="J9" s="14" t="s">
        <v>22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14.25" customHeight="1">
      <c r="A10" s="8" t="s">
        <v>4</v>
      </c>
      <c r="B10" s="9">
        <f aca="true" t="shared" si="0" ref="B10:G10">B11+B12</f>
        <v>561</v>
      </c>
      <c r="C10" s="9">
        <f t="shared" si="0"/>
        <v>470</v>
      </c>
      <c r="D10" s="20">
        <f t="shared" si="0"/>
        <v>501</v>
      </c>
      <c r="E10" s="21">
        <f t="shared" si="0"/>
        <v>462</v>
      </c>
      <c r="F10" s="40">
        <f t="shared" si="0"/>
        <v>435</v>
      </c>
      <c r="G10" s="41">
        <f t="shared" si="0"/>
        <v>413</v>
      </c>
      <c r="H10" s="20">
        <f>H11+H12</f>
        <v>472</v>
      </c>
      <c r="I10" s="20">
        <f>I11+I12</f>
        <v>396</v>
      </c>
      <c r="J10" s="20">
        <f>J11+J12</f>
        <v>135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14.25" customHeight="1">
      <c r="A11" s="11" t="s">
        <v>2</v>
      </c>
      <c r="B11" s="7">
        <v>265</v>
      </c>
      <c r="C11" s="7">
        <v>195</v>
      </c>
      <c r="D11" s="23">
        <v>221</v>
      </c>
      <c r="E11" s="22">
        <v>226</v>
      </c>
      <c r="F11" s="23">
        <v>197</v>
      </c>
      <c r="G11" s="30">
        <v>180</v>
      </c>
      <c r="H11" s="42">
        <v>191</v>
      </c>
      <c r="I11" s="42">
        <v>178</v>
      </c>
      <c r="J11" s="42">
        <v>71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14.25" customHeight="1">
      <c r="A12" s="11" t="s">
        <v>3</v>
      </c>
      <c r="B12" s="7">
        <v>296</v>
      </c>
      <c r="C12" s="7">
        <v>275</v>
      </c>
      <c r="D12" s="23">
        <v>280</v>
      </c>
      <c r="E12" s="23">
        <v>236</v>
      </c>
      <c r="F12" s="23">
        <v>238</v>
      </c>
      <c r="G12" s="30">
        <v>233</v>
      </c>
      <c r="H12" s="42">
        <v>281</v>
      </c>
      <c r="I12" s="42">
        <v>218</v>
      </c>
      <c r="J12" s="42">
        <v>64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4.25" customHeight="1">
      <c r="A13" s="8" t="s">
        <v>5</v>
      </c>
      <c r="B13" s="9">
        <f aca="true" t="shared" si="1" ref="B13:H13">B14+B15</f>
        <v>300</v>
      </c>
      <c r="C13" s="9">
        <f t="shared" si="1"/>
        <v>223</v>
      </c>
      <c r="D13" s="25">
        <f t="shared" si="1"/>
        <v>187</v>
      </c>
      <c r="E13" s="24">
        <f t="shared" si="1"/>
        <v>261</v>
      </c>
      <c r="F13" s="25">
        <f t="shared" si="1"/>
        <v>180</v>
      </c>
      <c r="G13" s="29">
        <f t="shared" si="1"/>
        <v>191</v>
      </c>
      <c r="H13" s="25">
        <f t="shared" si="1"/>
        <v>188</v>
      </c>
      <c r="I13" s="25">
        <f>I14+I15</f>
        <v>131</v>
      </c>
      <c r="J13" s="25">
        <f>J14+J15</f>
        <v>68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14.25" customHeight="1">
      <c r="A14" s="11" t="s">
        <v>2</v>
      </c>
      <c r="B14" s="7">
        <v>95</v>
      </c>
      <c r="C14" s="7">
        <v>95</v>
      </c>
      <c r="D14" s="23">
        <v>82</v>
      </c>
      <c r="E14" s="23">
        <v>96</v>
      </c>
      <c r="F14" s="23">
        <v>74</v>
      </c>
      <c r="G14" s="30">
        <v>72</v>
      </c>
      <c r="H14" s="42">
        <v>74</v>
      </c>
      <c r="I14" s="42">
        <v>50</v>
      </c>
      <c r="J14" s="42">
        <v>29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ht="14.25" customHeight="1">
      <c r="A15" s="11" t="s">
        <v>3</v>
      </c>
      <c r="B15" s="7">
        <v>205</v>
      </c>
      <c r="C15" s="7">
        <v>128</v>
      </c>
      <c r="D15" s="23">
        <v>105</v>
      </c>
      <c r="E15" s="26">
        <v>165</v>
      </c>
      <c r="F15" s="23">
        <v>106</v>
      </c>
      <c r="G15" s="30">
        <v>119</v>
      </c>
      <c r="H15" s="42">
        <v>114</v>
      </c>
      <c r="I15" s="42">
        <v>81</v>
      </c>
      <c r="J15" s="42">
        <v>39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10" ht="14.25" customHeight="1">
      <c r="A16" s="10" t="s">
        <v>6</v>
      </c>
      <c r="B16" s="9">
        <f aca="true" t="shared" si="2" ref="B16:H16">B17+B18</f>
        <v>170</v>
      </c>
      <c r="C16" s="9">
        <f t="shared" si="2"/>
        <v>87</v>
      </c>
      <c r="D16" s="25">
        <f t="shared" si="2"/>
        <v>83</v>
      </c>
      <c r="E16" s="25">
        <f t="shared" si="2"/>
        <v>266</v>
      </c>
      <c r="F16" s="25">
        <f t="shared" si="2"/>
        <v>291</v>
      </c>
      <c r="G16" s="29">
        <f t="shared" si="2"/>
        <v>258</v>
      </c>
      <c r="H16" s="25">
        <f t="shared" si="2"/>
        <v>305</v>
      </c>
      <c r="I16" s="25">
        <f>I17+I18</f>
        <v>161</v>
      </c>
      <c r="J16" s="25">
        <f>J17+J18</f>
        <v>75</v>
      </c>
    </row>
    <row r="17" spans="1:10" ht="14.25" customHeight="1">
      <c r="A17" s="11" t="s">
        <v>2</v>
      </c>
      <c r="B17" s="7">
        <v>82</v>
      </c>
      <c r="C17" s="7">
        <v>46</v>
      </c>
      <c r="D17" s="23">
        <v>32</v>
      </c>
      <c r="E17" s="23">
        <v>79</v>
      </c>
      <c r="F17" s="23">
        <v>87</v>
      </c>
      <c r="G17" s="30">
        <v>80</v>
      </c>
      <c r="H17" s="42">
        <v>99</v>
      </c>
      <c r="I17" s="42">
        <v>60</v>
      </c>
      <c r="J17" s="42">
        <v>23</v>
      </c>
    </row>
    <row r="18" spans="1:10" ht="14.25" customHeight="1">
      <c r="A18" s="11" t="s">
        <v>3</v>
      </c>
      <c r="B18" s="7">
        <v>88</v>
      </c>
      <c r="C18" s="7">
        <v>41</v>
      </c>
      <c r="D18" s="23">
        <v>51</v>
      </c>
      <c r="E18" s="23">
        <v>187</v>
      </c>
      <c r="F18" s="23">
        <v>204</v>
      </c>
      <c r="G18" s="30">
        <v>178</v>
      </c>
      <c r="H18" s="42">
        <v>206</v>
      </c>
      <c r="I18" s="42">
        <v>101</v>
      </c>
      <c r="J18" s="42">
        <v>52</v>
      </c>
    </row>
    <row r="19" spans="1:10" ht="14.25" customHeight="1">
      <c r="A19" s="10" t="s">
        <v>7</v>
      </c>
      <c r="B19" s="9">
        <f aca="true" t="shared" si="3" ref="B19:H19">B20+B21</f>
        <v>46</v>
      </c>
      <c r="C19" s="9">
        <f t="shared" si="3"/>
        <v>52</v>
      </c>
      <c r="D19" s="25">
        <f t="shared" si="3"/>
        <v>21</v>
      </c>
      <c r="E19" s="25">
        <f t="shared" si="3"/>
        <v>23</v>
      </c>
      <c r="F19" s="25">
        <f t="shared" si="3"/>
        <v>62</v>
      </c>
      <c r="G19" s="31">
        <f t="shared" si="3"/>
        <v>81</v>
      </c>
      <c r="H19" s="25">
        <f t="shared" si="3"/>
        <v>62</v>
      </c>
      <c r="I19" s="25">
        <f>I20+I21</f>
        <v>68</v>
      </c>
      <c r="J19" s="25">
        <f>J20+J21</f>
        <v>55</v>
      </c>
    </row>
    <row r="20" spans="1:10" ht="14.25" customHeight="1">
      <c r="A20" s="11" t="s">
        <v>2</v>
      </c>
      <c r="B20" s="7">
        <v>35</v>
      </c>
      <c r="C20" s="7">
        <v>28</v>
      </c>
      <c r="D20" s="23">
        <v>9</v>
      </c>
      <c r="E20" s="23">
        <v>17</v>
      </c>
      <c r="F20" s="23">
        <v>40</v>
      </c>
      <c r="G20" s="32">
        <v>43</v>
      </c>
      <c r="H20" s="42">
        <v>39</v>
      </c>
      <c r="I20" s="42">
        <v>41</v>
      </c>
      <c r="J20" s="42">
        <v>29</v>
      </c>
    </row>
    <row r="21" spans="1:10" ht="14.25" customHeight="1">
      <c r="A21" s="11" t="s">
        <v>3</v>
      </c>
      <c r="B21" s="7">
        <v>11</v>
      </c>
      <c r="C21" s="7">
        <v>24</v>
      </c>
      <c r="D21" s="23">
        <v>12</v>
      </c>
      <c r="E21" s="23">
        <v>6</v>
      </c>
      <c r="F21" s="23">
        <v>22</v>
      </c>
      <c r="G21" s="30">
        <v>38</v>
      </c>
      <c r="H21" s="42">
        <v>23</v>
      </c>
      <c r="I21" s="42">
        <v>27</v>
      </c>
      <c r="J21" s="42">
        <v>26</v>
      </c>
    </row>
    <row r="22" spans="1:10" ht="14.25" customHeight="1">
      <c r="A22" s="10" t="s">
        <v>8</v>
      </c>
      <c r="B22" s="9">
        <f aca="true" t="shared" si="4" ref="B22:H22">B23+B24</f>
        <v>40</v>
      </c>
      <c r="C22" s="9">
        <f t="shared" si="4"/>
        <v>30</v>
      </c>
      <c r="D22" s="25">
        <f t="shared" si="4"/>
        <v>54</v>
      </c>
      <c r="E22" s="25">
        <f t="shared" si="4"/>
        <v>76</v>
      </c>
      <c r="F22" s="25">
        <f t="shared" si="4"/>
        <v>72</v>
      </c>
      <c r="G22" s="29">
        <f t="shared" si="4"/>
        <v>77</v>
      </c>
      <c r="H22" s="25">
        <f t="shared" si="4"/>
        <v>64</v>
      </c>
      <c r="I22" s="25">
        <f>I23+I24</f>
        <v>34</v>
      </c>
      <c r="J22" s="25">
        <f>J23+J24</f>
        <v>38</v>
      </c>
    </row>
    <row r="23" spans="1:10" ht="14.25" customHeight="1">
      <c r="A23" s="11" t="s">
        <v>2</v>
      </c>
      <c r="B23" s="7">
        <v>16</v>
      </c>
      <c r="C23" s="7">
        <v>9</v>
      </c>
      <c r="D23" s="23">
        <v>17</v>
      </c>
      <c r="E23" s="23">
        <v>25</v>
      </c>
      <c r="F23" s="23">
        <v>31</v>
      </c>
      <c r="G23" s="33">
        <v>26</v>
      </c>
      <c r="H23" s="42">
        <v>26</v>
      </c>
      <c r="I23" s="42">
        <v>12</v>
      </c>
      <c r="J23" s="42">
        <v>16</v>
      </c>
    </row>
    <row r="24" spans="1:10" ht="14.25" customHeight="1">
      <c r="A24" s="11" t="s">
        <v>3</v>
      </c>
      <c r="B24" s="7">
        <v>24</v>
      </c>
      <c r="C24" s="7">
        <v>21</v>
      </c>
      <c r="D24" s="23">
        <v>37</v>
      </c>
      <c r="E24" s="23">
        <v>51</v>
      </c>
      <c r="F24" s="23">
        <v>41</v>
      </c>
      <c r="G24" s="32">
        <v>51</v>
      </c>
      <c r="H24" s="42">
        <v>38</v>
      </c>
      <c r="I24" s="42">
        <v>22</v>
      </c>
      <c r="J24" s="42">
        <v>22</v>
      </c>
    </row>
    <row r="25" spans="1:10" ht="28.5" customHeight="1">
      <c r="A25" s="28" t="s">
        <v>11</v>
      </c>
      <c r="B25" s="27">
        <f aca="true" t="shared" si="5" ref="B25:E26">B11+B14+B17+B20+B23</f>
        <v>493</v>
      </c>
      <c r="C25" s="5">
        <f t="shared" si="5"/>
        <v>373</v>
      </c>
      <c r="D25" s="5">
        <f t="shared" si="5"/>
        <v>361</v>
      </c>
      <c r="E25" s="5">
        <f t="shared" si="5"/>
        <v>443</v>
      </c>
      <c r="F25" s="5">
        <f aca="true" t="shared" si="6" ref="F25:H26">F11+F14+F17+F20+F23</f>
        <v>429</v>
      </c>
      <c r="G25" s="34">
        <f t="shared" si="6"/>
        <v>401</v>
      </c>
      <c r="H25" s="37">
        <f t="shared" si="6"/>
        <v>429</v>
      </c>
      <c r="I25" s="37">
        <f>I11+I14+I17+I20+I23</f>
        <v>341</v>
      </c>
      <c r="J25" s="37">
        <f>J11+J14+J17+J20+J23</f>
        <v>168</v>
      </c>
    </row>
    <row r="26" spans="1:10" ht="29.25" customHeight="1">
      <c r="A26" s="28" t="s">
        <v>10</v>
      </c>
      <c r="B26" s="27">
        <f t="shared" si="5"/>
        <v>624</v>
      </c>
      <c r="C26" s="5">
        <f t="shared" si="5"/>
        <v>489</v>
      </c>
      <c r="D26" s="5">
        <f t="shared" si="5"/>
        <v>485</v>
      </c>
      <c r="E26" s="5">
        <f t="shared" si="5"/>
        <v>645</v>
      </c>
      <c r="F26" s="5">
        <f t="shared" si="6"/>
        <v>611</v>
      </c>
      <c r="G26" s="35">
        <f t="shared" si="6"/>
        <v>619</v>
      </c>
      <c r="H26" s="38">
        <f t="shared" si="6"/>
        <v>662</v>
      </c>
      <c r="I26" s="38">
        <f>I12+I15+I18+I21+I24</f>
        <v>449</v>
      </c>
      <c r="J26" s="38">
        <f>J12+J15+J18+J21+J24</f>
        <v>203</v>
      </c>
    </row>
    <row r="27" spans="1:10" ht="22.5" customHeight="1">
      <c r="A27" s="18" t="s">
        <v>9</v>
      </c>
      <c r="B27" s="19">
        <f aca="true" t="shared" si="7" ref="B27:H27">B25+B26</f>
        <v>1117</v>
      </c>
      <c r="C27" s="19">
        <f t="shared" si="7"/>
        <v>862</v>
      </c>
      <c r="D27" s="19">
        <f t="shared" si="7"/>
        <v>846</v>
      </c>
      <c r="E27" s="19">
        <f t="shared" si="7"/>
        <v>1088</v>
      </c>
      <c r="F27" s="19">
        <f t="shared" si="7"/>
        <v>1040</v>
      </c>
      <c r="G27" s="36">
        <f t="shared" si="7"/>
        <v>1020</v>
      </c>
      <c r="H27" s="39">
        <f t="shared" si="7"/>
        <v>1091</v>
      </c>
      <c r="I27" s="39">
        <f>I25+I26</f>
        <v>790</v>
      </c>
      <c r="J27" s="39">
        <f>J25+J26</f>
        <v>371</v>
      </c>
    </row>
    <row r="28" ht="12.75">
      <c r="A28" s="3"/>
    </row>
    <row r="29" ht="15">
      <c r="A29" s="12" t="s">
        <v>21</v>
      </c>
    </row>
    <row r="30" ht="15">
      <c r="A30" s="12" t="s">
        <v>12</v>
      </c>
    </row>
  </sheetData>
  <sheetProtection/>
  <printOptions horizontalCentered="1"/>
  <pageMargins left="0.7874015748031497" right="0.7874015748031497" top="0.7874015748031497" bottom="0.7874015748031497" header="0.3937007874015748" footer="0"/>
  <pageSetup fitToHeight="0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Antolín Coma</dc:creator>
  <cp:keywords/>
  <dc:description/>
  <cp:lastModifiedBy>usuario</cp:lastModifiedBy>
  <cp:lastPrinted>2022-09-05T10:19:36Z</cp:lastPrinted>
  <dcterms:created xsi:type="dcterms:W3CDTF">2006-12-12T12:33:30Z</dcterms:created>
  <dcterms:modified xsi:type="dcterms:W3CDTF">2022-09-05T12:49:27Z</dcterms:modified>
  <cp:category/>
  <cp:version/>
  <cp:contentType/>
  <cp:contentStatus/>
</cp:coreProperties>
</file>