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dici 2025\GRADO\TRANSPARENCIA\"/>
    </mc:Choice>
  </mc:AlternateContent>
  <xr:revisionPtr revIDLastSave="0" documentId="13_ncr:1_{D3BA905A-3166-4E85-BA5B-1A8B8679F9DF}" xr6:coauthVersionLast="36" xr6:coauthVersionMax="36" xr10:uidLastSave="{00000000-0000-0000-0000-000000000000}"/>
  <bookViews>
    <workbookView xWindow="0" yWindow="0" windowWidth="19200" windowHeight="6645" xr2:uid="{00000000-000D-0000-FFFF-FFFF00000000}"/>
  </bookViews>
  <sheets>
    <sheet name="TABLA1 trans GRADO-SEXO" sheetId="1" r:id="rId1"/>
  </sheets>
  <definedNames>
    <definedName name="Print_Area" localSheetId="0">'TABLA1 trans GRADO-SEXO'!$A$1:$J$19</definedName>
  </definedNames>
  <calcPr calcId="191029"/>
</workbook>
</file>

<file path=xl/calcChain.xml><?xml version="1.0" encoding="utf-8"?>
<calcChain xmlns="http://schemas.openxmlformats.org/spreadsheetml/2006/main">
  <c r="V17" i="1" l="1"/>
  <c r="U19" i="1"/>
  <c r="T19" i="1"/>
  <c r="V18" i="1"/>
  <c r="D17" i="1"/>
  <c r="D19" i="1" s="1"/>
  <c r="G17" i="1"/>
  <c r="J17" i="1"/>
  <c r="M17" i="1"/>
  <c r="P17" i="1"/>
  <c r="S17" i="1"/>
  <c r="D18" i="1"/>
  <c r="G18" i="1"/>
  <c r="J18" i="1"/>
  <c r="M18" i="1"/>
  <c r="M19" i="1" s="1"/>
  <c r="P18" i="1"/>
  <c r="S18" i="1"/>
  <c r="B19" i="1"/>
  <c r="C19" i="1"/>
  <c r="E19" i="1"/>
  <c r="F19" i="1"/>
  <c r="H19" i="1"/>
  <c r="I19" i="1"/>
  <c r="K19" i="1"/>
  <c r="L19" i="1"/>
  <c r="N19" i="1"/>
  <c r="P19" i="1" s="1"/>
  <c r="O19" i="1"/>
  <c r="Q19" i="1"/>
  <c r="R19" i="1"/>
  <c r="V19" i="1" l="1"/>
  <c r="S19" i="1"/>
  <c r="G19" i="1"/>
  <c r="J19" i="1"/>
</calcChain>
</file>

<file path=xl/sharedStrings.xml><?xml version="1.0" encoding="utf-8"?>
<sst xmlns="http://schemas.openxmlformats.org/spreadsheetml/2006/main" count="39" uniqueCount="21">
  <si>
    <t>ESTADÍSTICAS MATRÍCULA</t>
  </si>
  <si>
    <t>Fuente: Datuz</t>
  </si>
  <si>
    <t>ESTUDIANTES DE GRADO Y PRIMER Y SEGUNDO CICLO POR TIPO DE ESTUDIO Y SEXO</t>
  </si>
  <si>
    <t>CURSO 2019-2020</t>
  </si>
  <si>
    <t>CURSO 2020-2021</t>
  </si>
  <si>
    <t>Tipo de estudio</t>
  </si>
  <si>
    <t>Hombres</t>
  </si>
  <si>
    <t>Mujeres</t>
  </si>
  <si>
    <t>Total</t>
  </si>
  <si>
    <t>Diplomatura o equiv.</t>
  </si>
  <si>
    <t>Licenciatura o equiv.</t>
  </si>
  <si>
    <t>Grado</t>
  </si>
  <si>
    <t>Programas intercambio 1º y 2º Ciclo y Grado (IN)</t>
  </si>
  <si>
    <t xml:space="preserve">Total </t>
  </si>
  <si>
    <t>CURSO 2021-2022</t>
  </si>
  <si>
    <t>CURSO 2022-2023</t>
  </si>
  <si>
    <t>CURSO 2023-2024</t>
  </si>
  <si>
    <t>CURSO 2024-2025</t>
  </si>
  <si>
    <t>CURSOS 2019-2020 A 2025-2026</t>
  </si>
  <si>
    <t>CURSO 2025-2026</t>
  </si>
  <si>
    <t>Datos: 02-12-2025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</si>
</sst>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E9EFF7"/>
      </patternFill>
    </fill>
    <fill>
      <patternFill patternType="solid">
        <fgColor theme="8" tint="0.79998168889431442"/>
        <bgColor rgb="FFDCE6F1"/>
      </patternFill>
    </fill>
    <fill>
      <patternFill patternType="solid">
        <fgColor theme="8" tint="0.59999389629810485"/>
        <bgColor rgb="FFB8CCE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3" fontId="0" fillId="0" borderId="1" xfId="0" applyNumberFormat="1" applyBorder="1"/>
    <xf numFmtId="3" fontId="0" fillId="2" borderId="1" xfId="0" applyNumberFormat="1" applyFill="1" applyBorder="1"/>
    <xf numFmtId="3" fontId="0" fillId="2" borderId="1" xfId="0" applyNumberFormat="1" applyFont="1" applyFill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3" borderId="1" xfId="0" applyFont="1" applyFill="1" applyBorder="1" applyAlignment="1">
      <alignment wrapText="1"/>
    </xf>
    <xf numFmtId="3" fontId="1" fillId="4" borderId="1" xfId="0" applyNumberFormat="1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5" borderId="1" xfId="0" applyNumberFormat="1" applyFont="1" applyFill="1" applyBorder="1"/>
    <xf numFmtId="0" fontId="0" fillId="0" borderId="0" xfId="0" applyNumberFormat="1"/>
    <xf numFmtId="0" fontId="4" fillId="0" borderId="0" xfId="0" applyFont="1"/>
    <xf numFmtId="3" fontId="5" fillId="2" borderId="1" xfId="0" applyNumberFormat="1" applyFont="1" applyFill="1" applyBorder="1"/>
    <xf numFmtId="3" fontId="5" fillId="5" borderId="1" xfId="0" applyNumberFormat="1" applyFont="1" applyFill="1" applyBorder="1"/>
    <xf numFmtId="0" fontId="6" fillId="0" borderId="0" xfId="0" applyFont="1"/>
    <xf numFmtId="3" fontId="7" fillId="2" borderId="1" xfId="0" applyNumberFormat="1" applyFont="1" applyFill="1" applyBorder="1"/>
    <xf numFmtId="3" fontId="5" fillId="4" borderId="1" xfId="0" applyNumberFormat="1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19050</xdr:rowOff>
    </xdr:from>
    <xdr:to>
      <xdr:col>0</xdr:col>
      <xdr:colOff>1768200</xdr:colOff>
      <xdr:row>6</xdr:row>
      <xdr:rowOff>23550</xdr:rowOff>
    </xdr:to>
    <xdr:pic>
      <xdr:nvPicPr>
        <xdr:cNvPr id="6" name="Imagen 5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72057883-0EAB-4842-9150-E05CAA6115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90550"/>
          <a:ext cx="1692000" cy="57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352425</xdr:colOff>
      <xdr:row>3</xdr:row>
      <xdr:rowOff>19050</xdr:rowOff>
    </xdr:from>
    <xdr:to>
      <xdr:col>21</xdr:col>
      <xdr:colOff>396600</xdr:colOff>
      <xdr:row>6</xdr:row>
      <xdr:rowOff>23550</xdr:rowOff>
    </xdr:to>
    <xdr:pic>
      <xdr:nvPicPr>
        <xdr:cNvPr id="8" name="Imagen 7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0D499580-C9C7-47E8-9D34-6BFBAAD9D6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590550"/>
          <a:ext cx="1692000" cy="57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workbookViewId="0">
      <selection activeCell="U31" sqref="U31"/>
    </sheetView>
  </sheetViews>
  <sheetFormatPr baseColWidth="10" defaultRowHeight="15" x14ac:dyDescent="0.25"/>
  <cols>
    <col min="1" max="1" width="27.42578125" style="1" customWidth="1"/>
    <col min="2" max="2" width="9" bestFit="1" customWidth="1"/>
    <col min="3" max="3" width="8.42578125" bestFit="1" customWidth="1"/>
    <col min="4" max="4" width="6.5703125" bestFit="1" customWidth="1"/>
    <col min="5" max="6" width="8.7109375" customWidth="1"/>
    <col min="7" max="7" width="6.710937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42578125" customWidth="1"/>
    <col min="16" max="16" width="6.7109375" customWidth="1"/>
    <col min="17" max="17" width="9.140625" customWidth="1"/>
    <col min="18" max="18" width="8.28515625" customWidth="1"/>
    <col min="19" max="19" width="6.7109375" customWidth="1"/>
    <col min="20" max="20" width="9.140625" customWidth="1"/>
    <col min="21" max="21" width="8.85546875" customWidth="1"/>
    <col min="22" max="22" width="7" customWidth="1"/>
  </cols>
  <sheetData>
    <row r="1" spans="1:22" x14ac:dyDescent="0.25">
      <c r="H1" s="16"/>
    </row>
    <row r="2" spans="1:22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2" x14ac:dyDescent="0.25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2" x14ac:dyDescent="0.25">
      <c r="I4" s="7"/>
      <c r="J4" s="8"/>
    </row>
    <row r="5" spans="1:22" x14ac:dyDescent="0.25">
      <c r="I5" s="7"/>
      <c r="J5" s="8"/>
    </row>
    <row r="7" spans="1:22" x14ac:dyDescent="0.25">
      <c r="A7"/>
    </row>
    <row r="8" spans="1:22" ht="15.75" x14ac:dyDescent="0.25">
      <c r="A8" s="27" t="s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x14ac:dyDescent="0.25">
      <c r="A9"/>
    </row>
    <row r="10" spans="1:22" x14ac:dyDescent="0.25">
      <c r="V10" s="8" t="s">
        <v>20</v>
      </c>
    </row>
    <row r="11" spans="1:22" x14ac:dyDescent="0.25">
      <c r="V11" s="8" t="s">
        <v>1</v>
      </c>
    </row>
    <row r="13" spans="1:22" x14ac:dyDescent="0.25">
      <c r="B13" s="22" t="s">
        <v>3</v>
      </c>
      <c r="C13" s="23"/>
      <c r="D13" s="24"/>
      <c r="E13" s="22" t="s">
        <v>4</v>
      </c>
      <c r="F13" s="23"/>
      <c r="G13" s="24"/>
      <c r="H13" s="22" t="s">
        <v>14</v>
      </c>
      <c r="I13" s="23"/>
      <c r="J13" s="24"/>
      <c r="K13" s="22" t="s">
        <v>15</v>
      </c>
      <c r="L13" s="23"/>
      <c r="M13" s="24"/>
      <c r="N13" s="22" t="s">
        <v>16</v>
      </c>
      <c r="O13" s="23"/>
      <c r="P13" s="24"/>
      <c r="Q13" s="22" t="s">
        <v>17</v>
      </c>
      <c r="R13" s="23"/>
      <c r="S13" s="24"/>
      <c r="T13" s="22" t="s">
        <v>19</v>
      </c>
      <c r="U13" s="23"/>
      <c r="V13" s="24"/>
    </row>
    <row r="14" spans="1:22" x14ac:dyDescent="0.25">
      <c r="A14" s="11" t="s">
        <v>5</v>
      </c>
      <c r="B14" s="13" t="s">
        <v>6</v>
      </c>
      <c r="C14" s="13" t="s">
        <v>7</v>
      </c>
      <c r="D14" s="13" t="s">
        <v>8</v>
      </c>
      <c r="E14" s="13" t="s">
        <v>6</v>
      </c>
      <c r="F14" s="13" t="s">
        <v>7</v>
      </c>
      <c r="G14" s="13" t="s">
        <v>8</v>
      </c>
      <c r="H14" s="13" t="s">
        <v>6</v>
      </c>
      <c r="I14" s="13" t="s">
        <v>7</v>
      </c>
      <c r="J14" s="13" t="s">
        <v>8</v>
      </c>
      <c r="K14" s="13" t="s">
        <v>6</v>
      </c>
      <c r="L14" s="13" t="s">
        <v>7</v>
      </c>
      <c r="M14" s="13" t="s">
        <v>8</v>
      </c>
      <c r="N14" s="12" t="s">
        <v>6</v>
      </c>
      <c r="O14" s="12" t="s">
        <v>7</v>
      </c>
      <c r="P14" s="12" t="s">
        <v>8</v>
      </c>
      <c r="Q14" s="12" t="s">
        <v>6</v>
      </c>
      <c r="R14" s="12" t="s">
        <v>7</v>
      </c>
      <c r="S14" s="12" t="s">
        <v>8</v>
      </c>
      <c r="T14" s="12" t="s">
        <v>6</v>
      </c>
      <c r="U14" s="12" t="s">
        <v>7</v>
      </c>
      <c r="V14" s="12" t="s">
        <v>8</v>
      </c>
    </row>
    <row r="15" spans="1:22" x14ac:dyDescent="0.25">
      <c r="A15" s="9" t="s">
        <v>9</v>
      </c>
      <c r="B15" s="2"/>
      <c r="C15" s="2"/>
      <c r="D15" s="10">
        <v>0</v>
      </c>
      <c r="E15" s="2"/>
      <c r="F15" s="2"/>
      <c r="G15" s="10">
        <v>0</v>
      </c>
      <c r="H15" s="2"/>
      <c r="I15" s="2"/>
      <c r="J15" s="10">
        <v>0</v>
      </c>
      <c r="K15" s="2"/>
      <c r="L15" s="2"/>
      <c r="M15" s="10">
        <v>0</v>
      </c>
      <c r="N15" s="2"/>
      <c r="O15" s="2"/>
      <c r="P15" s="10">
        <v>0</v>
      </c>
      <c r="Q15" s="2"/>
      <c r="R15" s="2"/>
      <c r="S15" s="10">
        <v>0</v>
      </c>
      <c r="T15" s="2"/>
      <c r="U15" s="2"/>
      <c r="V15" s="10">
        <v>0</v>
      </c>
    </row>
    <row r="16" spans="1:22" x14ac:dyDescent="0.25">
      <c r="A16" s="9" t="s">
        <v>10</v>
      </c>
      <c r="B16" s="3"/>
      <c r="C16" s="3"/>
      <c r="D16" s="10">
        <v>0</v>
      </c>
      <c r="E16" s="3"/>
      <c r="F16" s="3"/>
      <c r="G16" s="10">
        <v>0</v>
      </c>
      <c r="H16" s="3"/>
      <c r="I16" s="3"/>
      <c r="J16" s="10">
        <v>0</v>
      </c>
      <c r="K16" s="3"/>
      <c r="L16" s="3"/>
      <c r="M16" s="10">
        <v>0</v>
      </c>
      <c r="N16" s="3"/>
      <c r="O16" s="3"/>
      <c r="P16" s="10">
        <v>0</v>
      </c>
      <c r="Q16" s="3"/>
      <c r="R16" s="3"/>
      <c r="S16" s="10">
        <v>0</v>
      </c>
      <c r="T16" s="3"/>
      <c r="U16" s="3"/>
      <c r="V16" s="10">
        <v>0</v>
      </c>
    </row>
    <row r="17" spans="1:22" x14ac:dyDescent="0.25">
      <c r="A17" s="9" t="s">
        <v>11</v>
      </c>
      <c r="B17" s="3">
        <v>11979</v>
      </c>
      <c r="C17" s="3">
        <v>14080</v>
      </c>
      <c r="D17" s="10">
        <f>SUM(B17:C17)</f>
        <v>26059</v>
      </c>
      <c r="E17" s="4">
        <v>12232</v>
      </c>
      <c r="F17" s="4">
        <v>14350</v>
      </c>
      <c r="G17" s="10">
        <f>SUM(E17:F17)</f>
        <v>26582</v>
      </c>
      <c r="H17" s="4">
        <v>11875</v>
      </c>
      <c r="I17" s="4">
        <v>14030</v>
      </c>
      <c r="J17" s="10">
        <f>SUM(H17:I17)</f>
        <v>25905</v>
      </c>
      <c r="K17" s="4">
        <v>11723</v>
      </c>
      <c r="L17" s="4">
        <v>13865</v>
      </c>
      <c r="M17" s="10">
        <f>SUM(K17:L17)</f>
        <v>25588</v>
      </c>
      <c r="N17" s="3">
        <v>12075</v>
      </c>
      <c r="O17" s="3">
        <v>14033</v>
      </c>
      <c r="P17" s="10">
        <f>SUM(N17:O17)</f>
        <v>26108</v>
      </c>
      <c r="Q17" s="20">
        <v>12331</v>
      </c>
      <c r="R17" s="20">
        <v>14406</v>
      </c>
      <c r="S17" s="10">
        <f>SUM(Q17:R17)</f>
        <v>26737</v>
      </c>
      <c r="T17" s="20">
        <v>12496</v>
      </c>
      <c r="U17" s="20">
        <v>14669</v>
      </c>
      <c r="V17" s="21">
        <f>SUM(T17:U17)</f>
        <v>27165</v>
      </c>
    </row>
    <row r="18" spans="1:22" ht="30" x14ac:dyDescent="0.25">
      <c r="A18" s="9" t="s">
        <v>12</v>
      </c>
      <c r="B18" s="3">
        <v>230</v>
      </c>
      <c r="C18" s="3">
        <v>467</v>
      </c>
      <c r="D18" s="10">
        <f>SUM(B18:C18)</f>
        <v>697</v>
      </c>
      <c r="E18" s="3">
        <v>163</v>
      </c>
      <c r="F18" s="3">
        <v>261</v>
      </c>
      <c r="G18" s="10">
        <f>SUM(E18:F18)</f>
        <v>424</v>
      </c>
      <c r="H18" s="3">
        <v>210</v>
      </c>
      <c r="I18" s="3">
        <v>428</v>
      </c>
      <c r="J18" s="10">
        <f>SUM(H18:I18)</f>
        <v>638</v>
      </c>
      <c r="K18" s="3">
        <v>236</v>
      </c>
      <c r="L18" s="3">
        <v>511</v>
      </c>
      <c r="M18" s="10">
        <f>SUM(K18:L18)</f>
        <v>747</v>
      </c>
      <c r="N18" s="3">
        <v>335</v>
      </c>
      <c r="O18" s="3">
        <v>700</v>
      </c>
      <c r="P18" s="10">
        <f>SUM(N18:O18)</f>
        <v>1035</v>
      </c>
      <c r="Q18" s="20">
        <v>303</v>
      </c>
      <c r="R18" s="20">
        <v>723</v>
      </c>
      <c r="S18" s="10">
        <f t="shared" ref="S18:S19" si="0">SUM(Q18:R18)</f>
        <v>1026</v>
      </c>
      <c r="T18" s="17">
        <v>231</v>
      </c>
      <c r="U18" s="17">
        <v>475</v>
      </c>
      <c r="V18" s="10">
        <f t="shared" ref="V18:V19" si="1">SUM(T18:U18)</f>
        <v>706</v>
      </c>
    </row>
    <row r="19" spans="1:22" s="5" customFormat="1" x14ac:dyDescent="0.25">
      <c r="A19" s="11" t="s">
        <v>13</v>
      </c>
      <c r="B19" s="14">
        <f>SUM(B15:B18)</f>
        <v>12209</v>
      </c>
      <c r="C19" s="14">
        <f>SUM(C15:C18)</f>
        <v>14547</v>
      </c>
      <c r="D19" s="14">
        <f>SUM(D15:D18)</f>
        <v>26756</v>
      </c>
      <c r="E19" s="14">
        <f>SUM(E17:E18)</f>
        <v>12395</v>
      </c>
      <c r="F19" s="14">
        <f>SUM(F17:F18)</f>
        <v>14611</v>
      </c>
      <c r="G19" s="14">
        <f>SUM(G17:G18)</f>
        <v>27006</v>
      </c>
      <c r="H19" s="14">
        <f>SUM(H17:H18)</f>
        <v>12085</v>
      </c>
      <c r="I19" s="14">
        <f>SUM(I17:I18)</f>
        <v>14458</v>
      </c>
      <c r="J19" s="14">
        <f>SUM(J15:J18)</f>
        <v>26543</v>
      </c>
      <c r="K19" s="14">
        <f t="shared" ref="K19:L19" si="2">SUM(K17:K18)</f>
        <v>11959</v>
      </c>
      <c r="L19" s="14">
        <f t="shared" si="2"/>
        <v>14376</v>
      </c>
      <c r="M19" s="14">
        <f>SUM(M17:M18)</f>
        <v>26335</v>
      </c>
      <c r="N19" s="14">
        <f>SUM(N17:N18)</f>
        <v>12410</v>
      </c>
      <c r="O19" s="14">
        <f>SUM(O17:O18)</f>
        <v>14733</v>
      </c>
      <c r="P19" s="14">
        <f>SUM(N19:O19)</f>
        <v>27143</v>
      </c>
      <c r="Q19" s="18">
        <f>SUM(Q17:Q18)</f>
        <v>12634</v>
      </c>
      <c r="R19" s="18">
        <f>SUM(R17:R18)</f>
        <v>15129</v>
      </c>
      <c r="S19" s="18">
        <f t="shared" si="0"/>
        <v>27763</v>
      </c>
      <c r="T19" s="18">
        <f>SUM(T17:T18)</f>
        <v>12727</v>
      </c>
      <c r="U19" s="18">
        <f>SUM(U17:U18)</f>
        <v>15144</v>
      </c>
      <c r="V19" s="18">
        <f t="shared" si="1"/>
        <v>27871</v>
      </c>
    </row>
    <row r="20" spans="1:22" x14ac:dyDescent="0.25">
      <c r="A20"/>
    </row>
    <row r="21" spans="1:22" x14ac:dyDescent="0.25">
      <c r="A21"/>
    </row>
    <row r="22" spans="1:22" x14ac:dyDescent="0.25">
      <c r="A22"/>
      <c r="B22" s="6"/>
      <c r="Q22" s="16"/>
      <c r="T22" s="19"/>
    </row>
    <row r="23" spans="1:22" x14ac:dyDescent="0.25">
      <c r="A23"/>
    </row>
    <row r="24" spans="1:22" x14ac:dyDescent="0.25">
      <c r="A24"/>
      <c r="L24" s="15"/>
      <c r="M24" s="15"/>
      <c r="N24" s="15"/>
      <c r="O24" s="15"/>
      <c r="P24" s="15"/>
    </row>
    <row r="25" spans="1:22" x14ac:dyDescent="0.25">
      <c r="A25"/>
    </row>
    <row r="26" spans="1:22" x14ac:dyDescent="0.25">
      <c r="A26"/>
    </row>
    <row r="27" spans="1:22" x14ac:dyDescent="0.25">
      <c r="A27"/>
    </row>
    <row r="28" spans="1:22" x14ac:dyDescent="0.25">
      <c r="A28"/>
    </row>
    <row r="29" spans="1:22" x14ac:dyDescent="0.25">
      <c r="A29"/>
    </row>
    <row r="30" spans="1:22" x14ac:dyDescent="0.25">
      <c r="A30"/>
    </row>
    <row r="31" spans="1:22" x14ac:dyDescent="0.25">
      <c r="A31"/>
    </row>
    <row r="32" spans="1:22" x14ac:dyDescent="0.25">
      <c r="A32"/>
    </row>
  </sheetData>
  <mergeCells count="10">
    <mergeCell ref="T13:V13"/>
    <mergeCell ref="B13:D13"/>
    <mergeCell ref="A3:S3"/>
    <mergeCell ref="A2:S2"/>
    <mergeCell ref="Q13:S13"/>
    <mergeCell ref="N13:P13"/>
    <mergeCell ref="K13:M13"/>
    <mergeCell ref="H13:J13"/>
    <mergeCell ref="E13:G13"/>
    <mergeCell ref="A8:V8"/>
  </mergeCells>
  <printOptions horizontalCentered="1"/>
  <pageMargins left="0.31496062992125984" right="0.11811023622047245" top="0.74803149606299213" bottom="0.74803149606299213" header="0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TABLA1 trans GRADO-SEXO</vt:lpstr>
      <vt:lpstr>'TABLA1 trans GRADO-SEXO'!Print_Area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mariancres</cp:lastModifiedBy>
  <cp:lastPrinted>2025-04-04T11:01:57Z</cp:lastPrinted>
  <dcterms:created xsi:type="dcterms:W3CDTF">2014-03-14T12:05:24Z</dcterms:created>
  <dcterms:modified xsi:type="dcterms:W3CDTF">2025-12-09T08:31:42Z</dcterms:modified>
</cp:coreProperties>
</file>