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-25 a marzo 2025\GRADO\"/>
    </mc:Choice>
  </mc:AlternateContent>
  <xr:revisionPtr revIDLastSave="0" documentId="13_ncr:1_{F3AE2865-8947-40F9-BBCD-E9BE755903B4}" xr6:coauthVersionLast="36" xr6:coauthVersionMax="36" xr10:uidLastSave="{00000000-0000-0000-0000-000000000000}"/>
  <bookViews>
    <workbookView xWindow="0" yWindow="0" windowWidth="28800" windowHeight="11325" xr2:uid="{BFD5606E-CF94-4D2B-AE9E-0A07A8D307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24" i="1"/>
  <c r="C36" i="1"/>
  <c r="C32" i="1"/>
  <c r="C26" i="1"/>
</calcChain>
</file>

<file path=xl/sharedStrings.xml><?xml version="1.0" encoding="utf-8"?>
<sst xmlns="http://schemas.openxmlformats.org/spreadsheetml/2006/main" count="35" uniqueCount="34">
  <si>
    <t>Fuente:  Datuz</t>
  </si>
  <si>
    <t>Localidad</t>
  </si>
  <si>
    <t>Centro</t>
  </si>
  <si>
    <t>Total</t>
  </si>
  <si>
    <t>Zaragoza</t>
  </si>
  <si>
    <t>Facultad de Ciencias</t>
  </si>
  <si>
    <t>Facultad de Derecho</t>
  </si>
  <si>
    <t>Facultad de Filosofía y Letras</t>
  </si>
  <si>
    <t xml:space="preserve">Facultad de Medicina </t>
  </si>
  <si>
    <t xml:space="preserve">Facultad de Veterinaria </t>
  </si>
  <si>
    <t>Facultad de Educación</t>
  </si>
  <si>
    <t>Facultad de Ciencias Sociales y del Trabajo</t>
  </si>
  <si>
    <t>Facultad de Economía y Empresa</t>
  </si>
  <si>
    <t>Escuela de Ingeniería y Arquitectura</t>
  </si>
  <si>
    <t>Facultad de Ciencias de la Salud</t>
  </si>
  <si>
    <t xml:space="preserve">Escuela Universitaria de Turismo </t>
  </si>
  <si>
    <t xml:space="preserve">Centro Universitario de la Defensa </t>
  </si>
  <si>
    <t>Total Zaragoza</t>
  </si>
  <si>
    <t>Almunia de Doña Godina</t>
  </si>
  <si>
    <t xml:space="preserve">Escuela Universitaria Politécnica </t>
  </si>
  <si>
    <t>Total Almunia de Doña Godina</t>
  </si>
  <si>
    <t>Huesca</t>
  </si>
  <si>
    <t>Escuela Politécnica Superior</t>
  </si>
  <si>
    <t>Facultad de Ciencias Humanas y de la Educación</t>
  </si>
  <si>
    <t>Facultad de Empresa y Gestión Pública</t>
  </si>
  <si>
    <t>Facultad de Ciencias de la Salud y del Deporte</t>
  </si>
  <si>
    <t>Escuela Universitaria de Enfermería San Jorge de Huesca</t>
  </si>
  <si>
    <t>Total Huesca</t>
  </si>
  <si>
    <t>Teruel</t>
  </si>
  <si>
    <t xml:space="preserve">Facultad de Ciencias Sociales y Humanas </t>
  </si>
  <si>
    <t xml:space="preserve">Escuela Universitaria de Enfermería </t>
  </si>
  <si>
    <t>Total Teruel</t>
  </si>
  <si>
    <t>Total Universidad</t>
  </si>
  <si>
    <t>Datos: 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</si>
</sst>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€_-;\-* #,##0\ _€_-;_-* &quot;-&quot;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41" fontId="0" fillId="0" borderId="1" xfId="0" applyNumberFormat="1" applyBorder="1"/>
    <xf numFmtId="0" fontId="3" fillId="3" borderId="1" xfId="0" applyFont="1" applyFill="1" applyBorder="1" applyAlignment="1">
      <alignment horizontal="left" indent="1"/>
    </xf>
    <xf numFmtId="41" fontId="3" fillId="3" borderId="1" xfId="0" applyNumberFormat="1" applyFont="1" applyFill="1" applyBorder="1"/>
    <xf numFmtId="41" fontId="1" fillId="3" borderId="1" xfId="0" applyNumberFormat="1" applyFont="1" applyFill="1" applyBorder="1"/>
    <xf numFmtId="41" fontId="1" fillId="4" borderId="1" xfId="0" applyNumberFormat="1" applyFont="1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2</xdr:row>
      <xdr:rowOff>57150</xdr:rowOff>
    </xdr:from>
    <xdr:to>
      <xdr:col>1</xdr:col>
      <xdr:colOff>4095750</xdr:colOff>
      <xdr:row>7</xdr:row>
      <xdr:rowOff>180975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7BB16CF1-B49D-49F8-AF59-019A969A0331}"/>
            </a:ext>
          </a:extLst>
        </xdr:cNvPr>
        <xdr:cNvSpPr txBox="1"/>
      </xdr:nvSpPr>
      <xdr:spPr>
        <a:xfrm>
          <a:off x="2009775" y="438150"/>
          <a:ext cx="3009900" cy="10763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ESTUDIANTES MATRICULADOS EN LA UNIVERSIDAD DE ZARAGOZA</a:t>
          </a:r>
        </a:p>
        <a:p>
          <a:pPr algn="ctr"/>
          <a:r>
            <a:rPr lang="es-ES" sz="1100" b="1"/>
            <a:t>GRADO - CURSO 2024/2025</a:t>
          </a:r>
        </a:p>
        <a:p>
          <a:pPr algn="ctr"/>
          <a:endParaRPr lang="es-ES" sz="1100" b="1"/>
        </a:p>
        <a:p>
          <a:pPr algn="ctr"/>
          <a:r>
            <a:rPr lang="es-ES" sz="1100" b="1" u="none"/>
            <a:t>LOCALIDADES Y CENTROS</a:t>
          </a:r>
        </a:p>
      </xdr:txBody>
    </xdr:sp>
    <xdr:clientData/>
  </xdr:twoCellAnchor>
  <xdr:twoCellAnchor editAs="oneCell">
    <xdr:from>
      <xdr:col>0</xdr:col>
      <xdr:colOff>95250</xdr:colOff>
      <xdr:row>3</xdr:row>
      <xdr:rowOff>19050</xdr:rowOff>
    </xdr:from>
    <xdr:to>
      <xdr:col>1</xdr:col>
      <xdr:colOff>863325</xdr:colOff>
      <xdr:row>6</xdr:row>
      <xdr:rowOff>23550</xdr:rowOff>
    </xdr:to>
    <xdr:pic>
      <xdr:nvPicPr>
        <xdr:cNvPr id="5" name="Imagen 4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D4C733DC-C56D-46F3-8B14-5BA99B7A97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D59E9-1F36-4B25-AA31-8223748798F8}">
  <dimension ref="A3:C37"/>
  <sheetViews>
    <sheetView tabSelected="1" workbookViewId="0">
      <selection activeCell="E27" sqref="E27"/>
    </sheetView>
  </sheetViews>
  <sheetFormatPr baseColWidth="10" defaultRowHeight="15" x14ac:dyDescent="0.25"/>
  <cols>
    <col min="1" max="1" width="13.85546875" customWidth="1"/>
    <col min="2" max="2" width="70" customWidth="1"/>
    <col min="3" max="3" width="10.42578125" customWidth="1"/>
    <col min="5" max="6" width="10.42578125" customWidth="1"/>
  </cols>
  <sheetData>
    <row r="3" spans="1:3" x14ac:dyDescent="0.25">
      <c r="A3" s="1"/>
    </row>
    <row r="4" spans="1:3" x14ac:dyDescent="0.25">
      <c r="A4" s="1"/>
    </row>
    <row r="5" spans="1:3" x14ac:dyDescent="0.25">
      <c r="A5" s="1"/>
    </row>
    <row r="6" spans="1:3" x14ac:dyDescent="0.25">
      <c r="A6" s="1"/>
    </row>
    <row r="7" spans="1:3" x14ac:dyDescent="0.25">
      <c r="A7" s="1"/>
    </row>
    <row r="8" spans="1:3" x14ac:dyDescent="0.25">
      <c r="A8" s="1"/>
      <c r="C8" s="2" t="s">
        <v>33</v>
      </c>
    </row>
    <row r="9" spans="1:3" x14ac:dyDescent="0.25">
      <c r="A9" s="1"/>
      <c r="C9" s="2" t="s">
        <v>0</v>
      </c>
    </row>
    <row r="10" spans="1:3" x14ac:dyDescent="0.25">
      <c r="A10" s="1"/>
    </row>
    <row r="11" spans="1:3" x14ac:dyDescent="0.25">
      <c r="A11" s="3" t="s">
        <v>1</v>
      </c>
      <c r="B11" s="4" t="s">
        <v>2</v>
      </c>
      <c r="C11" s="5" t="s">
        <v>3</v>
      </c>
    </row>
    <row r="12" spans="1:3" x14ac:dyDescent="0.25">
      <c r="A12" s="12" t="s">
        <v>4</v>
      </c>
      <c r="B12" s="6" t="s">
        <v>5</v>
      </c>
      <c r="C12" s="7">
        <v>2058</v>
      </c>
    </row>
    <row r="13" spans="1:3" x14ac:dyDescent="0.25">
      <c r="A13" s="13"/>
      <c r="B13" s="6" t="s">
        <v>6</v>
      </c>
      <c r="C13" s="7">
        <v>1885</v>
      </c>
    </row>
    <row r="14" spans="1:3" x14ac:dyDescent="0.25">
      <c r="A14" s="13"/>
      <c r="B14" s="6" t="s">
        <v>7</v>
      </c>
      <c r="C14" s="7">
        <v>2542</v>
      </c>
    </row>
    <row r="15" spans="1:3" x14ac:dyDescent="0.25">
      <c r="A15" s="13"/>
      <c r="B15" s="6" t="s">
        <v>8</v>
      </c>
      <c r="C15" s="7">
        <v>1389</v>
      </c>
    </row>
    <row r="16" spans="1:3" x14ac:dyDescent="0.25">
      <c r="A16" s="13"/>
      <c r="B16" s="6" t="s">
        <v>9</v>
      </c>
      <c r="C16" s="7">
        <v>1034</v>
      </c>
    </row>
    <row r="17" spans="1:3" x14ac:dyDescent="0.25">
      <c r="A17" s="13"/>
      <c r="B17" s="6" t="s">
        <v>10</v>
      </c>
      <c r="C17" s="7">
        <v>1556</v>
      </c>
    </row>
    <row r="18" spans="1:3" x14ac:dyDescent="0.25">
      <c r="A18" s="13"/>
      <c r="B18" s="6" t="s">
        <v>11</v>
      </c>
      <c r="C18" s="7">
        <v>1312</v>
      </c>
    </row>
    <row r="19" spans="1:3" x14ac:dyDescent="0.25">
      <c r="A19" s="13"/>
      <c r="B19" s="6" t="s">
        <v>12</v>
      </c>
      <c r="C19" s="7">
        <v>3452</v>
      </c>
    </row>
    <row r="20" spans="1:3" x14ac:dyDescent="0.25">
      <c r="A20" s="13"/>
      <c r="B20" s="6" t="s">
        <v>13</v>
      </c>
      <c r="C20" s="7">
        <v>4314</v>
      </c>
    </row>
    <row r="21" spans="1:3" x14ac:dyDescent="0.25">
      <c r="A21" s="13"/>
      <c r="B21" s="6" t="s">
        <v>14</v>
      </c>
      <c r="C21" s="7">
        <v>1183</v>
      </c>
    </row>
    <row r="22" spans="1:3" x14ac:dyDescent="0.25">
      <c r="A22" s="13"/>
      <c r="B22" s="6" t="s">
        <v>15</v>
      </c>
      <c r="C22" s="7">
        <v>134</v>
      </c>
    </row>
    <row r="23" spans="1:3" x14ac:dyDescent="0.25">
      <c r="A23" s="13"/>
      <c r="B23" s="6" t="s">
        <v>16</v>
      </c>
      <c r="C23" s="7">
        <v>1304</v>
      </c>
    </row>
    <row r="24" spans="1:3" x14ac:dyDescent="0.25">
      <c r="A24" s="14"/>
      <c r="B24" s="8" t="s">
        <v>17</v>
      </c>
      <c r="C24" s="9">
        <f>SUM(C12:C23)</f>
        <v>22163</v>
      </c>
    </row>
    <row r="25" spans="1:3" x14ac:dyDescent="0.25">
      <c r="A25" s="15" t="s">
        <v>18</v>
      </c>
      <c r="B25" s="6" t="s">
        <v>19</v>
      </c>
      <c r="C25" s="7">
        <v>901</v>
      </c>
    </row>
    <row r="26" spans="1:3" x14ac:dyDescent="0.25">
      <c r="A26" s="16"/>
      <c r="B26" s="8" t="s">
        <v>20</v>
      </c>
      <c r="C26" s="9">
        <f>SUM(C25)</f>
        <v>901</v>
      </c>
    </row>
    <row r="27" spans="1:3" x14ac:dyDescent="0.25">
      <c r="A27" s="17" t="s">
        <v>21</v>
      </c>
      <c r="B27" s="6" t="s">
        <v>22</v>
      </c>
      <c r="C27" s="7">
        <v>400</v>
      </c>
    </row>
    <row r="28" spans="1:3" x14ac:dyDescent="0.25">
      <c r="A28" s="18"/>
      <c r="B28" s="6" t="s">
        <v>23</v>
      </c>
      <c r="C28" s="7">
        <v>1009</v>
      </c>
    </row>
    <row r="29" spans="1:3" x14ac:dyDescent="0.25">
      <c r="A29" s="18"/>
      <c r="B29" s="6" t="s">
        <v>24</v>
      </c>
      <c r="C29" s="7">
        <v>328</v>
      </c>
    </row>
    <row r="30" spans="1:3" x14ac:dyDescent="0.25">
      <c r="A30" s="18"/>
      <c r="B30" s="6" t="s">
        <v>25</v>
      </c>
      <c r="C30" s="7">
        <v>792</v>
      </c>
    </row>
    <row r="31" spans="1:3" x14ac:dyDescent="0.25">
      <c r="A31" s="18"/>
      <c r="B31" s="6" t="s">
        <v>26</v>
      </c>
      <c r="C31" s="7">
        <v>232</v>
      </c>
    </row>
    <row r="32" spans="1:3" x14ac:dyDescent="0.25">
      <c r="A32" s="19"/>
      <c r="B32" s="8" t="s">
        <v>27</v>
      </c>
      <c r="C32" s="10">
        <f>SUM(C27:C31)</f>
        <v>2761</v>
      </c>
    </row>
    <row r="33" spans="1:3" x14ac:dyDescent="0.25">
      <c r="A33" s="17" t="s">
        <v>28</v>
      </c>
      <c r="B33" s="6" t="s">
        <v>29</v>
      </c>
      <c r="C33" s="7">
        <v>1547</v>
      </c>
    </row>
    <row r="34" spans="1:3" x14ac:dyDescent="0.25">
      <c r="A34" s="18"/>
      <c r="B34" s="6" t="s">
        <v>19</v>
      </c>
      <c r="C34" s="7">
        <v>248</v>
      </c>
    </row>
    <row r="35" spans="1:3" x14ac:dyDescent="0.25">
      <c r="A35" s="18"/>
      <c r="B35" s="6" t="s">
        <v>30</v>
      </c>
      <c r="C35" s="7">
        <v>143</v>
      </c>
    </row>
    <row r="36" spans="1:3" x14ac:dyDescent="0.25">
      <c r="A36" s="19"/>
      <c r="B36" s="8" t="s">
        <v>31</v>
      </c>
      <c r="C36" s="10">
        <f>SUM(C33:C35)</f>
        <v>1938</v>
      </c>
    </row>
    <row r="37" spans="1:3" x14ac:dyDescent="0.25">
      <c r="A37" s="20" t="s">
        <v>32</v>
      </c>
      <c r="B37" s="21"/>
      <c r="C37" s="11">
        <f>SUM(C36,C32,C26,C24)</f>
        <v>27763</v>
      </c>
    </row>
  </sheetData>
  <mergeCells count="5">
    <mergeCell ref="A12:A24"/>
    <mergeCell ref="A25:A26"/>
    <mergeCell ref="A27:A32"/>
    <mergeCell ref="A33:A36"/>
    <mergeCell ref="A37:B37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mariancres</dc:creator>
  <cp:lastModifiedBy>mariancres</cp:lastModifiedBy>
  <cp:lastPrinted>2025-03-27T11:08:13Z</cp:lastPrinted>
  <dcterms:created xsi:type="dcterms:W3CDTF">2023-12-05T07:45:19Z</dcterms:created>
  <dcterms:modified xsi:type="dcterms:W3CDTF">2025-03-27T11:09:48Z</dcterms:modified>
</cp:coreProperties>
</file>