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agrima\Desktop\ESTADÍSTICAS_MÁSTER Marzo 2025\"/>
    </mc:Choice>
  </mc:AlternateContent>
  <xr:revisionPtr revIDLastSave="0" documentId="13_ncr:1_{5E019F40-B980-4091-BE50-86E22E68C5B8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4.Evol.sexo MASTER 24_25" sheetId="32" r:id="rId1"/>
  </sheets>
  <calcPr calcId="191029"/>
</workbook>
</file>

<file path=xl/calcChain.xml><?xml version="1.0" encoding="utf-8"?>
<calcChain xmlns="http://schemas.openxmlformats.org/spreadsheetml/2006/main">
  <c r="X18" i="32" l="1"/>
  <c r="W18" i="32"/>
  <c r="Y17" i="32"/>
  <c r="Y16" i="32"/>
  <c r="Y18" i="32" s="1"/>
  <c r="V17" i="32" l="1"/>
  <c r="V16" i="32"/>
  <c r="U18" i="32"/>
  <c r="T18" i="32"/>
  <c r="V18" i="32" l="1"/>
  <c r="R18" i="32"/>
  <c r="Q18" i="32"/>
  <c r="S17" i="32"/>
  <c r="S16" i="32"/>
  <c r="S18" i="32" l="1"/>
  <c r="O18" i="32"/>
  <c r="N18" i="32"/>
  <c r="P17" i="32"/>
  <c r="P16" i="32"/>
  <c r="P18" i="32" l="1"/>
  <c r="M17" i="32"/>
  <c r="L18" i="32" l="1"/>
  <c r="K18" i="32"/>
  <c r="M16" i="32"/>
  <c r="M18" i="32" s="1"/>
  <c r="J16" i="32" l="1"/>
  <c r="J17" i="32"/>
  <c r="I18" i="32"/>
  <c r="H18" i="32"/>
  <c r="J18" i="32" l="1"/>
  <c r="C18" i="32"/>
  <c r="G16" i="32"/>
  <c r="G17" i="32"/>
  <c r="G18" i="32" s="1"/>
  <c r="E18" i="32"/>
  <c r="F18" i="32"/>
  <c r="D17" i="32"/>
  <c r="D16" i="32"/>
  <c r="D18" i="32" s="1"/>
  <c r="B18" i="32"/>
</calcChain>
</file>

<file path=xl/sharedStrings.xml><?xml version="1.0" encoding="utf-8"?>
<sst xmlns="http://schemas.openxmlformats.org/spreadsheetml/2006/main" count="40" uniqueCount="19">
  <si>
    <t>Mujeres</t>
  </si>
  <si>
    <t>Hombres</t>
  </si>
  <si>
    <t>Máster</t>
  </si>
  <si>
    <t>Programas  intercambio Máster (IN)</t>
  </si>
  <si>
    <t>Total</t>
  </si>
  <si>
    <t xml:space="preserve">Total </t>
  </si>
  <si>
    <t>EVOLUCIÓN DE ESTUDIANTES MATRICULADOS EN MÁSTERES Y PROGRAMAS DE INTERCAMBIO PARA MÁSTERES SEGÚN SEXO</t>
  </si>
  <si>
    <t>ESTADÍSTICAS MATRÍCULA</t>
  </si>
  <si>
    <t>Fuente: Datuz</t>
  </si>
  <si>
    <t>CURSO 2017-2018</t>
  </si>
  <si>
    <t>CURSO 2018-2019</t>
  </si>
  <si>
    <t>CURSO 2019-2020</t>
  </si>
  <si>
    <t>CURSO 2020-2021</t>
  </si>
  <si>
    <t>CURSO 2021-2022</t>
  </si>
  <si>
    <t>CURSO 2022-2023</t>
  </si>
  <si>
    <t>CURSO 2023-2024</t>
  </si>
  <si>
    <t>CURSOS 2017-18 A 2024-25</t>
  </si>
  <si>
    <t>CURSO 2024-2025</t>
  </si>
  <si>
    <t>Datos : 27-03-2025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</si>
</sst>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E9EFF7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3"/>
      </top>
      <bottom style="thin">
        <color indexed="63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/>
    <xf numFmtId="0" fontId="1" fillId="2" borderId="1" xfId="0" applyFont="1" applyFill="1" applyBorder="1" applyAlignment="1">
      <alignment wrapText="1"/>
    </xf>
    <xf numFmtId="3" fontId="1" fillId="2" borderId="1" xfId="0" applyNumberFormat="1" applyFont="1" applyFill="1" applyBorder="1"/>
    <xf numFmtId="0" fontId="1" fillId="0" borderId="0" xfId="0" applyFont="1" applyAlignment="1">
      <alignment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vertical="center" wrapText="1"/>
    </xf>
    <xf numFmtId="3" fontId="0" fillId="0" borderId="1" xfId="0" applyNumberFormat="1" applyBorder="1" applyAlignment="1">
      <alignment vertical="center"/>
    </xf>
    <xf numFmtId="3" fontId="1" fillId="3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3" fontId="0" fillId="0" borderId="0" xfId="0" applyNumberFormat="1"/>
    <xf numFmtId="3" fontId="1" fillId="0" borderId="0" xfId="0" applyNumberFormat="1" applyFont="1"/>
    <xf numFmtId="0" fontId="0" fillId="0" borderId="1" xfId="0" applyNumberFormat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3" fontId="1" fillId="4" borderId="1" xfId="0" applyNumberFormat="1" applyFont="1" applyFill="1" applyBorder="1" applyAlignment="1">
      <alignment vertical="center"/>
    </xf>
    <xf numFmtId="3" fontId="0" fillId="0" borderId="1" xfId="0" applyNumberFormat="1" applyFont="1" applyFill="1" applyBorder="1" applyAlignment="1">
      <alignment vertical="center"/>
    </xf>
    <xf numFmtId="3" fontId="4" fillId="0" borderId="4" xfId="0" applyNumberFormat="1" applyFont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9EF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257174</xdr:colOff>
      <xdr:row>0</xdr:row>
      <xdr:rowOff>123825</xdr:rowOff>
    </xdr:from>
    <xdr:to>
      <xdr:col>1</xdr:col>
      <xdr:colOff>638175</xdr:colOff>
      <xdr:row>4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D698FC0-0CF1-4332-8B30-59BEC52546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4" y="123825"/>
          <a:ext cx="1866901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Y22"/>
  <sheetViews>
    <sheetView tabSelected="1" zoomScaleNormal="100" workbookViewId="0">
      <selection activeCell="F26" sqref="F26"/>
    </sheetView>
  </sheetViews>
  <sheetFormatPr baseColWidth="10" defaultRowHeight="15" x14ac:dyDescent="0.25"/>
  <cols>
    <col min="1" max="1" width="22.28515625" style="6" customWidth="1"/>
    <col min="2" max="25" width="10.7109375" style="1" customWidth="1"/>
    <col min="26" max="16384" width="11.42578125" style="1"/>
  </cols>
  <sheetData>
    <row r="1" spans="1:25" ht="15" customHeight="1" x14ac:dyDescent="0.25">
      <c r="A1" s="22"/>
      <c r="B1" s="23"/>
      <c r="C1" s="23"/>
      <c r="D1" s="23"/>
      <c r="E1" s="23"/>
      <c r="F1" s="23"/>
      <c r="G1" s="23"/>
      <c r="H1" s="23"/>
      <c r="I1" s="23"/>
      <c r="J1" s="23"/>
    </row>
    <row r="2" spans="1:25" ht="15" customHeight="1" x14ac:dyDescent="0.25">
      <c r="A2" s="22"/>
      <c r="B2" s="23"/>
      <c r="C2" s="23"/>
      <c r="D2" s="23"/>
      <c r="E2" s="23"/>
      <c r="F2" s="23"/>
      <c r="G2" s="23"/>
      <c r="H2" s="23"/>
      <c r="I2" s="23"/>
      <c r="J2" s="23"/>
    </row>
    <row r="3" spans="1:25" x14ac:dyDescent="0.25">
      <c r="D3" s="22" t="s">
        <v>7</v>
      </c>
      <c r="E3" s="23"/>
      <c r="F3" s="23"/>
      <c r="G3" s="23"/>
      <c r="H3" s="23"/>
      <c r="I3" s="23"/>
      <c r="J3" s="23"/>
      <c r="K3" s="23"/>
      <c r="L3" s="23"/>
      <c r="M3" s="23"/>
      <c r="R3" s="12"/>
      <c r="V3" s="12"/>
      <c r="Y3" s="12" t="s">
        <v>18</v>
      </c>
    </row>
    <row r="4" spans="1:25" x14ac:dyDescent="0.25">
      <c r="D4" s="22" t="s">
        <v>16</v>
      </c>
      <c r="E4" s="23"/>
      <c r="F4" s="23"/>
      <c r="G4" s="23"/>
      <c r="H4" s="23"/>
      <c r="I4" s="23"/>
      <c r="J4" s="23"/>
      <c r="K4" s="23"/>
      <c r="L4" s="23"/>
      <c r="M4" s="23"/>
      <c r="R4" s="12"/>
      <c r="V4" s="12"/>
      <c r="Y4" s="12" t="s">
        <v>8</v>
      </c>
    </row>
    <row r="8" spans="1:25" ht="23.25" customHeight="1" x14ac:dyDescent="0.25">
      <c r="A8" s="21" t="s">
        <v>6</v>
      </c>
      <c r="B8" s="21"/>
      <c r="C8" s="21"/>
      <c r="D8" s="21"/>
      <c r="E8" s="21"/>
      <c r="F8" s="21"/>
      <c r="G8" s="21"/>
      <c r="H8" s="21"/>
      <c r="I8" s="21"/>
      <c r="J8" s="21"/>
    </row>
    <row r="9" spans="1:25" x14ac:dyDescent="0.25">
      <c r="A9" s="11"/>
    </row>
    <row r="10" spans="1:25" x14ac:dyDescent="0.25">
      <c r="A10" s="11"/>
    </row>
    <row r="11" spans="1:25" x14ac:dyDescent="0.25">
      <c r="A11" s="11"/>
    </row>
    <row r="14" spans="1:25" ht="29.25" customHeight="1" x14ac:dyDescent="0.25">
      <c r="B14" s="24" t="s">
        <v>9</v>
      </c>
      <c r="C14" s="24"/>
      <c r="D14" s="24"/>
      <c r="E14" s="24" t="s">
        <v>10</v>
      </c>
      <c r="F14" s="24"/>
      <c r="G14" s="24"/>
      <c r="H14" s="24" t="s">
        <v>11</v>
      </c>
      <c r="I14" s="24"/>
      <c r="J14" s="24"/>
      <c r="K14" s="25" t="s">
        <v>12</v>
      </c>
      <c r="L14" s="25"/>
      <c r="M14" s="26"/>
      <c r="N14" s="25" t="s">
        <v>13</v>
      </c>
      <c r="O14" s="25"/>
      <c r="P14" s="26"/>
      <c r="Q14" s="25" t="s">
        <v>14</v>
      </c>
      <c r="R14" s="25"/>
      <c r="S14" s="26"/>
      <c r="T14" s="25" t="s">
        <v>15</v>
      </c>
      <c r="U14" s="25"/>
      <c r="V14" s="26"/>
      <c r="W14" s="25" t="s">
        <v>17</v>
      </c>
      <c r="X14" s="25"/>
      <c r="Y14" s="26"/>
    </row>
    <row r="15" spans="1:25" ht="30" customHeight="1" x14ac:dyDescent="0.25">
      <c r="A15" s="4"/>
      <c r="B15" s="2" t="s">
        <v>1</v>
      </c>
      <c r="C15" s="2" t="s">
        <v>0</v>
      </c>
      <c r="D15" s="2" t="s">
        <v>4</v>
      </c>
      <c r="E15" s="2" t="s">
        <v>1</v>
      </c>
      <c r="F15" s="2" t="s">
        <v>0</v>
      </c>
      <c r="G15" s="2" t="s">
        <v>4</v>
      </c>
      <c r="H15" s="2" t="s">
        <v>1</v>
      </c>
      <c r="I15" s="2" t="s">
        <v>0</v>
      </c>
      <c r="J15" s="2" t="s">
        <v>4</v>
      </c>
      <c r="K15" s="2" t="s">
        <v>1</v>
      </c>
      <c r="L15" s="2" t="s">
        <v>0</v>
      </c>
      <c r="M15" s="2" t="s">
        <v>4</v>
      </c>
      <c r="N15" s="2" t="s">
        <v>1</v>
      </c>
      <c r="O15" s="2" t="s">
        <v>0</v>
      </c>
      <c r="P15" s="2" t="s">
        <v>4</v>
      </c>
      <c r="Q15" s="2" t="s">
        <v>1</v>
      </c>
      <c r="R15" s="2" t="s">
        <v>0</v>
      </c>
      <c r="S15" s="2" t="s">
        <v>4</v>
      </c>
      <c r="T15" s="2" t="s">
        <v>1</v>
      </c>
      <c r="U15" s="2" t="s">
        <v>0</v>
      </c>
      <c r="V15" s="2" t="s">
        <v>4</v>
      </c>
      <c r="W15" s="2" t="s">
        <v>1</v>
      </c>
      <c r="X15" s="2" t="s">
        <v>0</v>
      </c>
      <c r="Y15" s="2" t="s">
        <v>4</v>
      </c>
    </row>
    <row r="16" spans="1:25" ht="39.950000000000003" customHeight="1" x14ac:dyDescent="0.25">
      <c r="A16" s="8" t="s">
        <v>2</v>
      </c>
      <c r="B16" s="15">
        <v>961</v>
      </c>
      <c r="C16" s="9">
        <v>1119</v>
      </c>
      <c r="D16" s="10">
        <f>SUM(B16:C16)</f>
        <v>2080</v>
      </c>
      <c r="E16" s="9">
        <v>1067</v>
      </c>
      <c r="F16" s="9">
        <v>1163</v>
      </c>
      <c r="G16" s="10">
        <f>SUM(E16:F16)</f>
        <v>2230</v>
      </c>
      <c r="H16" s="9">
        <v>1160</v>
      </c>
      <c r="I16" s="9">
        <v>1331</v>
      </c>
      <c r="J16" s="10">
        <f>SUM(H16:I16)</f>
        <v>2491</v>
      </c>
      <c r="K16" s="20">
        <v>1290</v>
      </c>
      <c r="L16" s="19">
        <v>1352</v>
      </c>
      <c r="M16" s="17">
        <f>SUM(K16:L16)</f>
        <v>2642</v>
      </c>
      <c r="N16" s="20">
        <v>1259</v>
      </c>
      <c r="O16" s="19">
        <v>1287</v>
      </c>
      <c r="P16" s="17">
        <f>SUM(N16:O16)</f>
        <v>2546</v>
      </c>
      <c r="Q16" s="20">
        <v>1297</v>
      </c>
      <c r="R16" s="19">
        <v>1301</v>
      </c>
      <c r="S16" s="17">
        <f>SUM(Q16:R16)</f>
        <v>2598</v>
      </c>
      <c r="T16" s="20">
        <v>1298</v>
      </c>
      <c r="U16" s="19">
        <v>1308</v>
      </c>
      <c r="V16" s="17">
        <f>SUM(T16:U16)</f>
        <v>2606</v>
      </c>
      <c r="W16" s="20">
        <v>1263</v>
      </c>
      <c r="X16" s="19">
        <v>1367</v>
      </c>
      <c r="Y16" s="17">
        <f>SUM(W16:X16)</f>
        <v>2630</v>
      </c>
    </row>
    <row r="17" spans="1:25" ht="39.950000000000003" customHeight="1" x14ac:dyDescent="0.25">
      <c r="A17" s="7" t="s">
        <v>3</v>
      </c>
      <c r="B17" s="15">
        <v>5</v>
      </c>
      <c r="C17" s="9">
        <v>9</v>
      </c>
      <c r="D17" s="10">
        <f>SUM(B17:C17)</f>
        <v>14</v>
      </c>
      <c r="E17" s="15">
        <v>7</v>
      </c>
      <c r="F17" s="9">
        <v>14</v>
      </c>
      <c r="G17" s="10">
        <f>SUM(E17:F17)</f>
        <v>21</v>
      </c>
      <c r="H17" s="9">
        <v>10</v>
      </c>
      <c r="I17" s="9">
        <v>7</v>
      </c>
      <c r="J17" s="16">
        <f>SUM(H17:I17)</f>
        <v>17</v>
      </c>
      <c r="K17" s="18">
        <v>7</v>
      </c>
      <c r="L17" s="18">
        <v>19</v>
      </c>
      <c r="M17" s="17">
        <f>SUM(K17:L17)</f>
        <v>26</v>
      </c>
      <c r="N17" s="18">
        <v>33</v>
      </c>
      <c r="O17" s="18">
        <v>37</v>
      </c>
      <c r="P17" s="17">
        <f>SUM(N17:O17)</f>
        <v>70</v>
      </c>
      <c r="Q17" s="18">
        <v>59</v>
      </c>
      <c r="R17" s="18">
        <v>32</v>
      </c>
      <c r="S17" s="17">
        <f>SUM(Q17:R17)</f>
        <v>91</v>
      </c>
      <c r="T17" s="18">
        <v>33</v>
      </c>
      <c r="U17" s="18">
        <v>34</v>
      </c>
      <c r="V17" s="17">
        <f>SUM(T17:U17)</f>
        <v>67</v>
      </c>
      <c r="W17" s="18">
        <v>33</v>
      </c>
      <c r="X17" s="18">
        <v>35</v>
      </c>
      <c r="Y17" s="17">
        <f>SUM(W17:X17)</f>
        <v>68</v>
      </c>
    </row>
    <row r="18" spans="1:25" s="3" customFormat="1" ht="26.25" customHeight="1" x14ac:dyDescent="0.25">
      <c r="A18" s="4" t="s">
        <v>5</v>
      </c>
      <c r="B18" s="5">
        <f t="shared" ref="B18:J18" si="0">SUM(B16:B17)</f>
        <v>966</v>
      </c>
      <c r="C18" s="5">
        <f t="shared" si="0"/>
        <v>1128</v>
      </c>
      <c r="D18" s="5">
        <f t="shared" si="0"/>
        <v>2094</v>
      </c>
      <c r="E18" s="5">
        <f t="shared" si="0"/>
        <v>1074</v>
      </c>
      <c r="F18" s="5">
        <f t="shared" si="0"/>
        <v>1177</v>
      </c>
      <c r="G18" s="5">
        <f t="shared" si="0"/>
        <v>2251</v>
      </c>
      <c r="H18" s="5">
        <f t="shared" si="0"/>
        <v>1170</v>
      </c>
      <c r="I18" s="5">
        <f t="shared" si="0"/>
        <v>1338</v>
      </c>
      <c r="J18" s="5">
        <f t="shared" si="0"/>
        <v>2508</v>
      </c>
      <c r="K18" s="5">
        <f>SUM(K16:K17)</f>
        <v>1297</v>
      </c>
      <c r="L18" s="5">
        <f t="shared" ref="L18:M18" si="1">SUM(L16:L17)</f>
        <v>1371</v>
      </c>
      <c r="M18" s="5">
        <f t="shared" si="1"/>
        <v>2668</v>
      </c>
      <c r="N18" s="5">
        <f>SUM(N16:N17)</f>
        <v>1292</v>
      </c>
      <c r="O18" s="5">
        <f t="shared" ref="O18:P18" si="2">SUM(O16:O17)</f>
        <v>1324</v>
      </c>
      <c r="P18" s="5">
        <f t="shared" si="2"/>
        <v>2616</v>
      </c>
      <c r="Q18" s="5">
        <f>SUM(Q16:Q17)</f>
        <v>1356</v>
      </c>
      <c r="R18" s="5">
        <f t="shared" ref="R18:S18" si="3">SUM(R16:R17)</f>
        <v>1333</v>
      </c>
      <c r="S18" s="5">
        <f t="shared" si="3"/>
        <v>2689</v>
      </c>
      <c r="T18" s="5">
        <f>SUM(T16:T17)</f>
        <v>1331</v>
      </c>
      <c r="U18" s="5">
        <f t="shared" ref="U18:V18" si="4">SUM(U16:U17)</f>
        <v>1342</v>
      </c>
      <c r="V18" s="5">
        <f t="shared" si="4"/>
        <v>2673</v>
      </c>
      <c r="W18" s="5">
        <f>SUM(W16:W17)</f>
        <v>1296</v>
      </c>
      <c r="X18" s="5">
        <f t="shared" ref="X18:Y18" si="5">SUM(X16:X17)</f>
        <v>1402</v>
      </c>
      <c r="Y18" s="5">
        <f t="shared" si="5"/>
        <v>2698</v>
      </c>
    </row>
    <row r="20" spans="1:25" x14ac:dyDescent="0.25">
      <c r="K20" s="13"/>
      <c r="L20" s="13"/>
      <c r="M20" s="14"/>
    </row>
    <row r="21" spans="1:25" x14ac:dyDescent="0.25">
      <c r="K21" s="13"/>
      <c r="L21" s="13"/>
      <c r="M21" s="14"/>
    </row>
    <row r="22" spans="1:25" x14ac:dyDescent="0.25">
      <c r="K22" s="13"/>
      <c r="L22" s="13"/>
      <c r="M22" s="14"/>
    </row>
  </sheetData>
  <mergeCells count="12">
    <mergeCell ref="W14:Y14"/>
    <mergeCell ref="T14:V14"/>
    <mergeCell ref="Q14:S14"/>
    <mergeCell ref="N14:P14"/>
    <mergeCell ref="K14:M14"/>
    <mergeCell ref="A1:J1"/>
    <mergeCell ref="A2:J2"/>
    <mergeCell ref="H14:J14"/>
    <mergeCell ref="E14:G14"/>
    <mergeCell ref="B14:D14"/>
    <mergeCell ref="D3:M3"/>
    <mergeCell ref="D4:M4"/>
  </mergeCells>
  <printOptions horizontalCentered="1"/>
  <pageMargins left="0.35433070866141736" right="0.31496062992125984" top="1.3385826771653544" bottom="1.3385826771653544" header="0" footer="0.31496062992125984"/>
  <pageSetup paperSize="9" scale="50" orientation="landscape" r:id="rId1"/>
  <ignoredErrors>
    <ignoredError sqref="D16:D1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4.Evol.sexo MASTER 24_25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agrima</cp:lastModifiedBy>
  <cp:lastPrinted>2025-04-02T08:39:24Z</cp:lastPrinted>
  <dcterms:created xsi:type="dcterms:W3CDTF">2014-03-14T12:05:24Z</dcterms:created>
  <dcterms:modified xsi:type="dcterms:W3CDTF">2025-04-02T08:39:30Z</dcterms:modified>
</cp:coreProperties>
</file>